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PivotChartFilter="1" defaultThemeVersion="124226"/>
  <bookViews>
    <workbookView xWindow="120" yWindow="15" windowWidth="15195" windowHeight="8190" activeTab="2"/>
  </bookViews>
  <sheets>
    <sheet name="Graf1" sheetId="3" r:id="rId1"/>
    <sheet name="prac harok" sheetId="2" r:id="rId2"/>
    <sheet name="DATA" sheetId="1" r:id="rId3"/>
  </sheets>
  <definedNames>
    <definedName name="_xlnm._FilterDatabase" localSheetId="2" hidden="1">DATA!$A$4:$BN$4</definedName>
  </definedNames>
  <calcPr calcId="125725"/>
  <pivotCaches>
    <pivotCache cacheId="0" r:id="rId4"/>
  </pivotCaches>
</workbook>
</file>

<file path=xl/sharedStrings.xml><?xml version="1.0" encoding="utf-8"?>
<sst xmlns="http://schemas.openxmlformats.org/spreadsheetml/2006/main" count="466" uniqueCount="186">
  <si>
    <t>Meno:</t>
  </si>
  <si>
    <t>Dátum nar.:</t>
  </si>
  <si>
    <t>Výška/cm:</t>
  </si>
  <si>
    <t>Hmotnosť/kg:</t>
  </si>
  <si>
    <t>Vek:</t>
  </si>
  <si>
    <t>Dátum testovania:</t>
  </si>
  <si>
    <t>Miesto:</t>
  </si>
  <si>
    <t>tlak</t>
  </si>
  <si>
    <t>príťah</t>
  </si>
  <si>
    <t>beh</t>
  </si>
  <si>
    <t>všeobecné</t>
  </si>
  <si>
    <t>pádlovanie</t>
  </si>
  <si>
    <t>posilovňa</t>
  </si>
  <si>
    <t>trenažér</t>
  </si>
  <si>
    <t>TLAK max. výkon</t>
  </si>
  <si>
    <t>TLAK hmotnosť pri max. výkone</t>
  </si>
  <si>
    <t xml:space="preserve">TLAK max. počet opakovaní s 50 kg </t>
  </si>
  <si>
    <t>TLAK max. výkon REL</t>
  </si>
  <si>
    <t>TLAK hmotnosť pri max. výkone REL</t>
  </si>
  <si>
    <t>TLAK AVG - priemerná hodnota opakovaní</t>
  </si>
  <si>
    <t xml:space="preserve">TLAK %Pmax/Pavg - pomer priemerného  výkonu v opakovaniach k max.výkonu z </t>
  </si>
  <si>
    <t>PRÍŤAH max.výkon</t>
  </si>
  <si>
    <t>PRÍŤAH hmotnosť pri max. výkone</t>
  </si>
  <si>
    <t xml:space="preserve">PRÍŤAH max. počet opakovaní s 50 kg </t>
  </si>
  <si>
    <t>PRÍŤAH hmotnosť pri max. výkone REL</t>
  </si>
  <si>
    <t>PRÍŤAH AVG - priemerná hodnota opakovaní</t>
  </si>
  <si>
    <t xml:space="preserve">PRÍŤAH %Pmax/Pavg - pomer priemerného  výkonu v opakovaniach k max.výkonu z </t>
  </si>
  <si>
    <t>KAJAK HR [1/min]</t>
  </si>
  <si>
    <t>KAJAK VO2/kg [ml/kg/min]</t>
  </si>
  <si>
    <t>KAJAK VCO2/kg [ml/kg/min]</t>
  </si>
  <si>
    <t>KAJAK VE/kg [ml/kg/min]</t>
  </si>
  <si>
    <t>KAJAK VE [l/min]</t>
  </si>
  <si>
    <t>BEH Speed [km/h]</t>
  </si>
  <si>
    <t>BEH HR [1/min]</t>
  </si>
  <si>
    <t>BEH VO2/kg [ml/kg/min]</t>
  </si>
  <si>
    <t>BEH VCO2/kg [ml/kg/min]</t>
  </si>
  <si>
    <t>BEH VE/kg [ml/kg/min]</t>
  </si>
  <si>
    <t>BEH VE [l/min]</t>
  </si>
  <si>
    <t>PRÍŤAH max. výkon REL</t>
  </si>
  <si>
    <t>Predklon</t>
  </si>
  <si>
    <t>Rozpaženie</t>
  </si>
  <si>
    <t>BMI</t>
  </si>
  <si>
    <t>tuk</t>
  </si>
  <si>
    <t>svaly</t>
  </si>
  <si>
    <t>Hod medicinbalom 2kg</t>
  </si>
  <si>
    <t>diaľka z miesta</t>
  </si>
  <si>
    <t xml:space="preserve">Zhyby </t>
  </si>
  <si>
    <t>ľah sed 1 min</t>
  </si>
  <si>
    <t>Kľuky 1 min</t>
  </si>
  <si>
    <t>testy NŠC</t>
  </si>
  <si>
    <t>antropometria</t>
  </si>
  <si>
    <t>beh 1500m</t>
  </si>
  <si>
    <t xml:space="preserve">KAJAK výkon (W) </t>
  </si>
  <si>
    <t xml:space="preserve">KAJAK výkon/kg (W.kg-1) </t>
  </si>
  <si>
    <t>KAJAK frekvencia</t>
  </si>
  <si>
    <t>KAJAK Pulzy</t>
  </si>
  <si>
    <t>KAJAK Koncentrácia laktátu v 3´</t>
  </si>
  <si>
    <t>KAJAK INDEX ÚNAVY</t>
  </si>
  <si>
    <t>drepy</t>
  </si>
  <si>
    <t>stabilita</t>
  </si>
  <si>
    <t>prednos</t>
  </si>
  <si>
    <t>reťazec</t>
  </si>
  <si>
    <t>medicinbal</t>
  </si>
  <si>
    <t>čl.beh</t>
  </si>
  <si>
    <t xml:space="preserve">pravá </t>
  </si>
  <si>
    <t>ľavá</t>
  </si>
  <si>
    <t>čas</t>
  </si>
  <si>
    <t>počet</t>
  </si>
  <si>
    <t>tep</t>
  </si>
  <si>
    <t>20kg</t>
  </si>
  <si>
    <t>disciplína</t>
  </si>
  <si>
    <t>klub</t>
  </si>
  <si>
    <t>tlak 30s</t>
  </si>
  <si>
    <t>príťah 30s</t>
  </si>
  <si>
    <t>Jedinák Matúš</t>
  </si>
  <si>
    <t>kajak</t>
  </si>
  <si>
    <t>NOV</t>
  </si>
  <si>
    <t>41s</t>
  </si>
  <si>
    <t>S</t>
  </si>
  <si>
    <t>Husvéth Tamás</t>
  </si>
  <si>
    <t>ŠAM</t>
  </si>
  <si>
    <t>26s</t>
  </si>
  <si>
    <t>Fekete Dávid</t>
  </si>
  <si>
    <t>16s</t>
  </si>
  <si>
    <t>Szépe Filip</t>
  </si>
  <si>
    <t>KOM</t>
  </si>
  <si>
    <t>Koczkás Dávid</t>
  </si>
  <si>
    <t>canoe</t>
  </si>
  <si>
    <t>20s</t>
  </si>
  <si>
    <t>Zalková Viktória</t>
  </si>
  <si>
    <t>Myšáková Petra</t>
  </si>
  <si>
    <t>Plevková Mariana</t>
  </si>
  <si>
    <t>15s</t>
  </si>
  <si>
    <t>Obert Ákos</t>
  </si>
  <si>
    <t>Zalka Csaba</t>
  </si>
  <si>
    <t>Libai Denis</t>
  </si>
  <si>
    <t>Horváth Balázs</t>
  </si>
  <si>
    <t>Gamsjager Lisa-Mária</t>
  </si>
  <si>
    <t>Petrušová Marianna</t>
  </si>
  <si>
    <t>Csánová Veronika</t>
  </si>
  <si>
    <t>Tesáriková Paulína</t>
  </si>
  <si>
    <t>Keszan Viktor</t>
  </si>
  <si>
    <t>Adamcsek Peter</t>
  </si>
  <si>
    <t>Keresztes Róbert</t>
  </si>
  <si>
    <t>Kara Mátyás</t>
  </si>
  <si>
    <t>Sidó Zoltán</t>
  </si>
  <si>
    <t>Halagová Barbara</t>
  </si>
  <si>
    <t>Mikušová Romana</t>
  </si>
  <si>
    <t>PIE</t>
  </si>
  <si>
    <t>Krkošková Alexandra</t>
  </si>
  <si>
    <t>Mrvová Kristína</t>
  </si>
  <si>
    <t>ŠŠT</t>
  </si>
  <si>
    <t>25s</t>
  </si>
  <si>
    <t>Botek Adam</t>
  </si>
  <si>
    <t>Nagy Márk</t>
  </si>
  <si>
    <t>NAN</t>
  </si>
  <si>
    <t>Kiss Zsolt</t>
  </si>
  <si>
    <t>Szabó Michael</t>
  </si>
  <si>
    <t>Virágh Kristián</t>
  </si>
  <si>
    <t>Lenický Michal</t>
  </si>
  <si>
    <t>Žúbor Erik</t>
  </si>
  <si>
    <t>Oršulová Lenka</t>
  </si>
  <si>
    <t>Kolpachová Lenka</t>
  </si>
  <si>
    <t>VIN</t>
  </si>
  <si>
    <t>Szépeová Vanesa</t>
  </si>
  <si>
    <t>Berta Jakub</t>
  </si>
  <si>
    <t>ŠKP</t>
  </si>
  <si>
    <t>Kňazovický Marek</t>
  </si>
  <si>
    <t>TTS</t>
  </si>
  <si>
    <t>Komárno</t>
  </si>
  <si>
    <t>12 min</t>
  </si>
  <si>
    <t>Stránsky Patrik</t>
  </si>
  <si>
    <t>Tatran Bratislava</t>
  </si>
  <si>
    <t>Blaho Michal</t>
  </si>
  <si>
    <t xml:space="preserve">S </t>
  </si>
  <si>
    <t>Szokol Daniel</t>
  </si>
  <si>
    <t>KKK Komárno</t>
  </si>
  <si>
    <t>s</t>
  </si>
  <si>
    <t>Rebro Eduard</t>
  </si>
  <si>
    <t>Sĺnava Piešťany</t>
  </si>
  <si>
    <t>Skovajsová Patrícia</t>
  </si>
  <si>
    <t>Petrovičová Nina</t>
  </si>
  <si>
    <t>Inter Bratislava</t>
  </si>
  <si>
    <t>Blahová Linda</t>
  </si>
  <si>
    <t>Mokrá Veronika</t>
  </si>
  <si>
    <t>DAK Kiaba Nováky</t>
  </si>
  <si>
    <t>Orosz Tibor</t>
  </si>
  <si>
    <t>KCK Šamorín</t>
  </si>
  <si>
    <t>ŠKP Bratislava</t>
  </si>
  <si>
    <t>Myšák Denis</t>
  </si>
  <si>
    <t>KRK Nováky</t>
  </si>
  <si>
    <t>Linka Tibor</t>
  </si>
  <si>
    <t>Valo Filip</t>
  </si>
  <si>
    <t>Jacko Jerguš</t>
  </si>
  <si>
    <t>Lorincz Balazs</t>
  </si>
  <si>
    <t>Sprušanský</t>
  </si>
  <si>
    <t>Dugas Martin</t>
  </si>
  <si>
    <t>Dun. Bratislava</t>
  </si>
  <si>
    <t>Pelantová Roberta</t>
  </si>
  <si>
    <t>Horváthová Katarína</t>
  </si>
  <si>
    <t>Drienovská Patrícia</t>
  </si>
  <si>
    <t>Zatĺkajová Nikola</t>
  </si>
  <si>
    <t>Fehér František</t>
  </si>
  <si>
    <t>Tarcsi Dávid</t>
  </si>
  <si>
    <t>Fekete Roland</t>
  </si>
  <si>
    <t>Ďuriš Michal</t>
  </si>
  <si>
    <t>Ďuriš Jakub</t>
  </si>
  <si>
    <t>Gavenda Adam</t>
  </si>
  <si>
    <t>TTS Trenčín</t>
  </si>
  <si>
    <t>Drep P</t>
  </si>
  <si>
    <t>Drep Ľ</t>
  </si>
  <si>
    <t>Stabilita P</t>
  </si>
  <si>
    <t>Stabilita Ľ</t>
  </si>
  <si>
    <t>Prednos čas</t>
  </si>
  <si>
    <t>Prednos počet</t>
  </si>
  <si>
    <t>Reťazec čas</t>
  </si>
  <si>
    <t>Reťazec tep</t>
  </si>
  <si>
    <t>Medicinbal Kľak</t>
  </si>
  <si>
    <t>Čl.beh čas</t>
  </si>
  <si>
    <t>Čl.beh tep</t>
  </si>
  <si>
    <t>Pohlavie</t>
  </si>
  <si>
    <t>m</t>
  </si>
  <si>
    <t>ž</t>
  </si>
  <si>
    <t>Menovky riadkov</t>
  </si>
  <si>
    <t>Celkový súčet</t>
  </si>
  <si>
    <t>Počet z Kľuky 1 min</t>
  </si>
</sst>
</file>

<file path=xl/styles.xml><?xml version="1.0" encoding="utf-8"?>
<styleSheet xmlns="http://schemas.openxmlformats.org/spreadsheetml/2006/main">
  <numFmts count="1">
    <numFmt numFmtId="164" formatCode="0.0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9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0" borderId="0"/>
    <xf numFmtId="0" fontId="1" fillId="0" borderId="0"/>
    <xf numFmtId="0" fontId="18" fillId="0" borderId="0"/>
  </cellStyleXfs>
  <cellXfs count="41">
    <xf numFmtId="0" fontId="0" fillId="0" borderId="0" xfId="0"/>
    <xf numFmtId="0" fontId="20" fillId="0" borderId="0" xfId="41" applyFont="1" applyFill="1"/>
    <xf numFmtId="0" fontId="0" fillId="0" borderId="10" xfId="0" applyBorder="1"/>
    <xf numFmtId="0" fontId="18" fillId="0" borderId="10" xfId="42" applyFont="1" applyBorder="1" applyAlignment="1">
      <alignment wrapText="1"/>
    </xf>
    <xf numFmtId="0" fontId="18" fillId="0" borderId="0" xfId="42" applyFont="1" applyBorder="1" applyAlignment="1">
      <alignment wrapText="1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12" xfId="0" applyBorder="1"/>
    <xf numFmtId="0" fontId="22" fillId="0" borderId="0" xfId="0" applyFont="1" applyBorder="1" applyAlignment="1">
      <alignment horizontal="left"/>
    </xf>
    <xf numFmtId="14" fontId="0" fillId="0" borderId="0" xfId="0" applyNumberFormat="1" applyBorder="1"/>
    <xf numFmtId="47" fontId="0" fillId="0" borderId="0" xfId="0" applyNumberFormat="1" applyBorder="1"/>
    <xf numFmtId="0" fontId="0" fillId="33" borderId="0" xfId="0" applyFill="1"/>
    <xf numFmtId="0" fontId="18" fillId="33" borderId="0" xfId="42" applyFont="1" applyFill="1" applyBorder="1" applyAlignment="1">
      <alignment wrapText="1"/>
    </xf>
    <xf numFmtId="0" fontId="0" fillId="33" borderId="0" xfId="0" applyFill="1" applyBorder="1"/>
    <xf numFmtId="0" fontId="0" fillId="34" borderId="0" xfId="0" applyFill="1"/>
    <xf numFmtId="0" fontId="0" fillId="34" borderId="0" xfId="0" applyFill="1" applyBorder="1"/>
    <xf numFmtId="1" fontId="0" fillId="0" borderId="0" xfId="0" applyNumberFormat="1" applyBorder="1"/>
    <xf numFmtId="2" fontId="18" fillId="0" borderId="0" xfId="47" applyNumberFormat="1"/>
    <xf numFmtId="2" fontId="18" fillId="0" borderId="0" xfId="47" applyNumberFormat="1"/>
    <xf numFmtId="9" fontId="18" fillId="0" borderId="0" xfId="47" applyNumberFormat="1"/>
    <xf numFmtId="164" fontId="18" fillId="0" borderId="0" xfId="47" applyNumberFormat="1"/>
    <xf numFmtId="9" fontId="18" fillId="0" borderId="0" xfId="47" applyNumberFormat="1"/>
    <xf numFmtId="164" fontId="18" fillId="0" borderId="0" xfId="47" applyNumberFormat="1"/>
    <xf numFmtId="2" fontId="18" fillId="0" borderId="0" xfId="47" applyNumberFormat="1"/>
    <xf numFmtId="2" fontId="0" fillId="0" borderId="0" xfId="0" applyNumberFormat="1"/>
    <xf numFmtId="2" fontId="0" fillId="0" borderId="0" xfId="0" applyNumberFormat="1"/>
    <xf numFmtId="1" fontId="0" fillId="0" borderId="0" xfId="0" applyNumberFormat="1"/>
    <xf numFmtId="1" fontId="0" fillId="0" borderId="0" xfId="0" pivotButton="1" applyNumberFormat="1"/>
    <xf numFmtId="1" fontId="0" fillId="0" borderId="0" xfId="0" applyNumberFormat="1" applyAlignment="1">
      <alignment horizontal="left"/>
    </xf>
    <xf numFmtId="1" fontId="0" fillId="0" borderId="0" xfId="0" applyNumberFormat="1" applyAlignment="1">
      <alignment horizontal="left" indent="1"/>
    </xf>
    <xf numFmtId="0" fontId="0" fillId="0" borderId="0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21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21" fillId="0" borderId="11" xfId="0" applyFont="1" applyBorder="1" applyAlignment="1">
      <alignment horizontal="center"/>
    </xf>
  </cellXfs>
  <cellStyles count="50">
    <cellStyle name="20 % - zvýraznenie1" xfId="18" builtinId="30" customBuiltin="1"/>
    <cellStyle name="20 % - zvýraznenie2" xfId="22" builtinId="34" customBuiltin="1"/>
    <cellStyle name="20 % - zvýraznenie3" xfId="26" builtinId="38" customBuiltin="1"/>
    <cellStyle name="20 % - zvýraznenie4" xfId="30" builtinId="42" customBuiltin="1"/>
    <cellStyle name="20 % - zvýraznenie5" xfId="34" builtinId="46" customBuiltin="1"/>
    <cellStyle name="20 % - zvýraznenie6" xfId="38" builtinId="50" customBuiltin="1"/>
    <cellStyle name="40 % - zvýraznenie1" xfId="19" builtinId="31" customBuiltin="1"/>
    <cellStyle name="40 % - zvýraznenie2" xfId="23" builtinId="35" customBuiltin="1"/>
    <cellStyle name="40 % - zvýraznenie3" xfId="27" builtinId="39" customBuiltin="1"/>
    <cellStyle name="40 % - zvýraznenie4" xfId="31" builtinId="43" customBuiltin="1"/>
    <cellStyle name="40 % - zvýraznenie5" xfId="35" builtinId="47" customBuiltin="1"/>
    <cellStyle name="40 % - zvýraznenie6" xfId="39" builtinId="51" customBuiltin="1"/>
    <cellStyle name="60 % - zvýraznenie1" xfId="20" builtinId="32" customBuiltin="1"/>
    <cellStyle name="60 % - zvýraznenie2" xfId="24" builtinId="36" customBuiltin="1"/>
    <cellStyle name="60 % - zvýraznenie3" xfId="28" builtinId="40" customBuiltin="1"/>
    <cellStyle name="60 % - zvýraznenie4" xfId="32" builtinId="44" customBuiltin="1"/>
    <cellStyle name="60 % - zvýraznenie5" xfId="36" builtinId="48" customBuiltin="1"/>
    <cellStyle name="60 % - zvýraznenie6" xfId="40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normálne 2" xfId="42"/>
    <cellStyle name="normálne 2 2" xfId="47"/>
    <cellStyle name="normálne 2 3" xfId="48"/>
    <cellStyle name="normálne 3" xfId="43"/>
    <cellStyle name="normálne 4" xfId="44"/>
    <cellStyle name="normálne 4 2" xfId="49"/>
    <cellStyle name="normálne 5" xfId="41"/>
    <cellStyle name="Poznámka" xfId="46" builtinId="10" customBuiltin="1"/>
    <cellStyle name="Poznámka 2" xfId="45"/>
    <cellStyle name="Prepojená bunka" xfId="12" builtinId="24" customBuiltin="1"/>
    <cellStyle name="Spolu" xfId="16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5" builtinId="53" customBuiltin="1"/>
    <cellStyle name="Zlá" xfId="7" builtinId="27" customBuiltin="1"/>
    <cellStyle name="Zvýraznenie1" xfId="17" builtinId="29" customBuiltin="1"/>
    <cellStyle name="Zvýraznenie2" xfId="21" builtinId="33" customBuiltin="1"/>
    <cellStyle name="Zvýraznenie3" xfId="25" builtinId="37" customBuiltin="1"/>
    <cellStyle name="Zvýraznenie4" xfId="29" builtinId="41" customBuiltin="1"/>
    <cellStyle name="Zvýraznenie5" xfId="33" builtinId="45" customBuiltin="1"/>
    <cellStyle name="Zvýraznenie6" xfId="37" builtinId="49" customBuiltin="1"/>
  </cellStyles>
  <dxfs count="3">
    <dxf>
      <numFmt numFmtId="1" formatCode="0"/>
    </dxf>
    <dxf>
      <numFmt numFmtId="1" formatCode="0"/>
    </dxf>
    <dxf>
      <numFmt numFmtId="1" formatCode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2"/>
  <c:pivotSource>
    <c:name>[sumár vysledkov z KOM, BA,2011,web.xlsx]prac harok!Kontingenčná tabuľka1</c:name>
    <c:fmtId val="0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'prac harok'!$B$1</c:f>
              <c:strCache>
                <c:ptCount val="1"/>
                <c:pt idx="0">
                  <c:v>Celkom</c:v>
                </c:pt>
              </c:strCache>
            </c:strRef>
          </c:tx>
          <c:cat>
            <c:multiLvlStrRef>
              <c:f>'prac harok'!$A$2:$A$33</c:f>
              <c:multiLvlStrCache>
                <c:ptCount val="19"/>
                <c:lvl>
                  <c:pt idx="0">
                    <c:v>m</c:v>
                  </c:pt>
                  <c:pt idx="1">
                    <c:v>ž</c:v>
                  </c:pt>
                  <c:pt idx="2">
                    <c:v>m</c:v>
                  </c:pt>
                  <c:pt idx="3">
                    <c:v>ž</c:v>
                  </c:pt>
                  <c:pt idx="4">
                    <c:v>m</c:v>
                  </c:pt>
                  <c:pt idx="5">
                    <c:v>ž</c:v>
                  </c:pt>
                  <c:pt idx="6">
                    <c:v>m</c:v>
                  </c:pt>
                  <c:pt idx="7">
                    <c:v>ž</c:v>
                  </c:pt>
                  <c:pt idx="8">
                    <c:v>m</c:v>
                  </c:pt>
                  <c:pt idx="9">
                    <c:v>ž</c:v>
                  </c:pt>
                  <c:pt idx="10">
                    <c:v>m</c:v>
                  </c:pt>
                  <c:pt idx="11">
                    <c:v>ž</c:v>
                  </c:pt>
                  <c:pt idx="12">
                    <c:v>m</c:v>
                  </c:pt>
                  <c:pt idx="13">
                    <c:v>ž</c:v>
                  </c:pt>
                  <c:pt idx="14">
                    <c:v>m</c:v>
                  </c:pt>
                  <c:pt idx="15">
                    <c:v>m</c:v>
                  </c:pt>
                  <c:pt idx="16">
                    <c:v>m</c:v>
                  </c:pt>
                  <c:pt idx="17">
                    <c:v>m</c:v>
                  </c:pt>
                  <c:pt idx="18">
                    <c:v>m</c:v>
                  </c:pt>
                </c:lvl>
                <c:lvl>
                  <c:pt idx="0">
                    <c:v>11</c:v>
                  </c:pt>
                  <c:pt idx="2">
                    <c:v>12</c:v>
                  </c:pt>
                  <c:pt idx="4">
                    <c:v>13</c:v>
                  </c:pt>
                  <c:pt idx="6">
                    <c:v>14</c:v>
                  </c:pt>
                  <c:pt idx="8">
                    <c:v>15</c:v>
                  </c:pt>
                  <c:pt idx="10">
                    <c:v>16</c:v>
                  </c:pt>
                  <c:pt idx="12">
                    <c:v>17</c:v>
                  </c:pt>
                  <c:pt idx="14">
                    <c:v>18</c:v>
                  </c:pt>
                  <c:pt idx="15">
                    <c:v>19</c:v>
                  </c:pt>
                  <c:pt idx="16">
                    <c:v>21</c:v>
                  </c:pt>
                  <c:pt idx="17">
                    <c:v>27</c:v>
                  </c:pt>
                  <c:pt idx="18">
                    <c:v>29</c:v>
                  </c:pt>
                </c:lvl>
              </c:multiLvlStrCache>
            </c:multiLvlStrRef>
          </c:cat>
          <c:val>
            <c:numRef>
              <c:f>'prac harok'!$B$2:$B$33</c:f>
              <c:numCache>
                <c:formatCode>0</c:formatCode>
                <c:ptCount val="19"/>
                <c:pt idx="0">
                  <c:v>5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7</c:v>
                </c:pt>
                <c:pt idx="7">
                  <c:v>3</c:v>
                </c:pt>
                <c:pt idx="8">
                  <c:v>7</c:v>
                </c:pt>
                <c:pt idx="9">
                  <c:v>3</c:v>
                </c:pt>
                <c:pt idx="10">
                  <c:v>6</c:v>
                </c:pt>
                <c:pt idx="11">
                  <c:v>2</c:v>
                </c:pt>
                <c:pt idx="12">
                  <c:v>6</c:v>
                </c:pt>
                <c:pt idx="13">
                  <c:v>2</c:v>
                </c:pt>
              </c:numCache>
            </c:numRef>
          </c:val>
        </c:ser>
        <c:axId val="75373952"/>
        <c:axId val="80745600"/>
      </c:barChart>
      <c:catAx>
        <c:axId val="75373952"/>
        <c:scaling>
          <c:orientation val="minMax"/>
        </c:scaling>
        <c:axPos val="b"/>
        <c:majorTickMark val="none"/>
        <c:tickLblPos val="nextTo"/>
        <c:crossAx val="80745600"/>
        <c:crosses val="autoZero"/>
        <c:auto val="1"/>
        <c:lblAlgn val="ctr"/>
        <c:lblOffset val="100"/>
      </c:catAx>
      <c:valAx>
        <c:axId val="80745600"/>
        <c:scaling>
          <c:orientation val="minMax"/>
        </c:scaling>
        <c:axPos val="l"/>
        <c:majorGridlines/>
        <c:title>
          <c:layout/>
        </c:title>
        <c:numFmt formatCode="0" sourceLinked="1"/>
        <c:majorTickMark val="none"/>
        <c:tickLblPos val="nextTo"/>
        <c:crossAx val="7537395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8333" cy="6297083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iptakova" refreshedDate="40854.708826620372" createdVersion="3" refreshedVersion="3" minRefreshableVersion="3" recordCount="79">
  <cacheSource type="worksheet">
    <worksheetSource ref="A4:BN68" sheet="DATA"/>
  </cacheSource>
  <cacheFields count="66">
    <cacheField name="Meno:" numFmtId="0">
      <sharedItems count="78">
        <s v="Viktor Demin"/>
        <s v="Peter Gelle"/>
        <s v="Gábor Jakubík"/>
        <s v="Mário Janča"/>
        <s v="Marek Krajčovič"/>
        <s v="Tibor Linka"/>
        <s v="Matej Michálek"/>
        <s v="Denis Myšák"/>
        <s v="Dávid Palmay"/>
        <s v="Zoltán Tóth"/>
        <s v="Dávid Višváder"/>
        <s v="Erik Vlček"/>
        <s v="Miroslav Zaťko"/>
        <s v="Šimon Žďársky"/>
        <s v="Vincent Farkaš"/>
        <s v="Jedinák Matúš"/>
        <s v="Husvéth Tamás"/>
        <s v="Fekete Dávid"/>
        <s v="Szépe Filip"/>
        <s v="Koczkás Dávid"/>
        <s v="Zalková Viktória"/>
        <s v="Myšáková Petra"/>
        <s v="Plevková Mariana"/>
        <s v="Obert Ákos"/>
        <s v="Zalka Csaba"/>
        <s v="Libai Denis"/>
        <s v="Horváth Balázs"/>
        <s v="Gamsjager Lisa-Mária"/>
        <s v="Petrušová Marianna"/>
        <s v="Csánová Veronika"/>
        <s v="Tesáriková Paulína"/>
        <s v="Keszan Viktor"/>
        <s v="Adamcsek Peter"/>
        <s v="Keresztes Róbert"/>
        <s v="Kara Mátyás"/>
        <s v="Sidó Zoltán"/>
        <s v="Halagová Barbara"/>
        <s v="Mikušová Romana"/>
        <s v="Krkošková Alexandra"/>
        <s v="Mrvová Kristína"/>
        <s v="Botek Adam"/>
        <s v="Nagy Márk"/>
        <s v="Kiss Zsolt"/>
        <s v="Szabó Michael"/>
        <s v="Virágh Kristián"/>
        <s v="Lenický Michal"/>
        <s v="Žúbor Erik"/>
        <s v="Oršulová Lenka"/>
        <s v="Kolpachová Lenka"/>
        <s v="Szépeová Vanesa"/>
        <s v="Berta Jakub"/>
        <s v="Kňazovický Marek"/>
        <s v="Stránsky Patrik"/>
        <s v="Blaho Michal"/>
        <s v="Szokol Daniel"/>
        <s v="Rebro Eduard"/>
        <s v="Skovajsová Patrícia"/>
        <s v="Petrovičová Nina"/>
        <s v="Blahová Linda"/>
        <s v="Mokrá Veronika"/>
        <s v="Orosz Tibor"/>
        <s v="Myšák Denis"/>
        <s v="Linka Tibor"/>
        <s v="Valo Filip"/>
        <s v="Jacko Jerguš"/>
        <s v="Lorincz Balazs"/>
        <s v="Sprušanský"/>
        <s v="Dugas Martin"/>
        <s v="Pelantová Roberta"/>
        <s v="Horváthová Katarína"/>
        <s v="Drienovská Patrícia"/>
        <s v="Zatĺkajová Nikola"/>
        <s v="Fehér František"/>
        <s v="Tarcsi Dávid"/>
        <s v="Fekete Roland"/>
        <s v="Ďuriš Michal"/>
        <s v="Ďuriš Jakub"/>
        <s v="Gavenda Adam"/>
      </sharedItems>
    </cacheField>
    <cacheField name="Pohlavie" numFmtId="0">
      <sharedItems count="2">
        <s v="m"/>
        <s v="ž"/>
      </sharedItems>
    </cacheField>
    <cacheField name="Dátum nar.:" numFmtId="0">
      <sharedItems containsNonDate="0" containsDate="1" containsString="0" containsBlank="1" minDate="1990-01-07T00:00:00" maxDate="2011-08-17T00:00:00"/>
    </cacheField>
    <cacheField name="Výška/cm:" numFmtId="0">
      <sharedItems containsString="0" containsBlank="1" containsNumber="1" minValue="139" maxValue="200"/>
    </cacheField>
    <cacheField name="Hmotnosť/kg:" numFmtId="0">
      <sharedItems containsString="0" containsBlank="1" containsNumber="1" minValue="33" maxValue="91"/>
    </cacheField>
    <cacheField name="Vek:" numFmtId="0">
      <sharedItems containsSemiMixedTypes="0" containsString="0" containsNumber="1" containsInteger="1" minValue="11" maxValue="29" count="12">
        <n v="18"/>
        <n v="27"/>
        <n v="21"/>
        <n v="17"/>
        <n v="16"/>
        <n v="15"/>
        <n v="29"/>
        <n v="19"/>
        <n v="11"/>
        <n v="12"/>
        <n v="13"/>
        <n v="14"/>
      </sharedItems>
    </cacheField>
    <cacheField name="Dátum testovania:" numFmtId="14">
      <sharedItems containsSemiMixedTypes="0" containsNonDate="0" containsDate="1" containsString="0" minDate="2011-08-02T00:00:00" maxDate="2011-10-25T00:00:00"/>
    </cacheField>
    <cacheField name="Miesto:" numFmtId="0">
      <sharedItems/>
    </cacheField>
    <cacheField name="disciplína" numFmtId="0">
      <sharedItems containsBlank="1"/>
    </cacheField>
    <cacheField name="klub" numFmtId="0">
      <sharedItems containsBlank="1"/>
    </cacheField>
    <cacheField name="Predklon" numFmtId="0">
      <sharedItems containsString="0" containsBlank="1" containsNumber="1" containsInteger="1" minValue="-11" maxValue="20"/>
    </cacheField>
    <cacheField name="Rozpaženie" numFmtId="0">
      <sharedItems containsString="0" containsBlank="1" containsNumber="1" containsInteger="1" minValue="147" maxValue="208"/>
    </cacheField>
    <cacheField name="BMI" numFmtId="0">
      <sharedItems containsString="0" containsBlank="1" containsNumber="1" minValue="16.3" maxValue="28.8"/>
    </cacheField>
    <cacheField name="tuk" numFmtId="0">
      <sharedItems containsString="0" containsBlank="1" containsNumber="1" minValue="5" maxValue="35.6"/>
    </cacheField>
    <cacheField name="svaly" numFmtId="0">
      <sharedItems containsString="0" containsBlank="1" containsNumber="1" minValue="30" maxValue="45"/>
    </cacheField>
    <cacheField name="Hod medicinbalom 2kg" numFmtId="0">
      <sharedItems containsString="0" containsBlank="1" containsNumber="1" containsInteger="1" minValue="450" maxValue="1330"/>
    </cacheField>
    <cacheField name="diaľka z miesta" numFmtId="0">
      <sharedItems containsString="0" containsBlank="1" containsNumber="1" containsInteger="1" minValue="95" maxValue="260"/>
    </cacheField>
    <cacheField name="Zhyby " numFmtId="0">
      <sharedItems containsBlank="1" containsMixedTypes="1" containsNumber="1" containsInteger="1" minValue="0" maxValue="44"/>
    </cacheField>
    <cacheField name="ľah sed 1 min" numFmtId="0">
      <sharedItems containsString="0" containsBlank="1" containsNumber="1" containsInteger="1" minValue="34" maxValue="76"/>
    </cacheField>
    <cacheField name="beh 1500m" numFmtId="0">
      <sharedItems containsNonDate="0" containsDate="1" containsString="0" containsBlank="1" minDate="1899-12-30T00:00:05" maxDate="1899-12-30T00:00:08"/>
    </cacheField>
    <cacheField name="12 min" numFmtId="0">
      <sharedItems containsString="0" containsBlank="1" containsNumber="1" containsInteger="1" minValue="2450" maxValue="3225"/>
    </cacheField>
    <cacheField name="Kľuky 1 min" numFmtId="0">
      <sharedItems containsString="0" containsBlank="1" containsNumber="1" containsInteger="1" minValue="12" maxValue="70" count="36">
        <m/>
        <n v="23"/>
        <n v="18"/>
        <n v="21"/>
        <n v="31"/>
        <n v="32"/>
        <n v="20"/>
        <n v="39"/>
        <n v="29"/>
        <n v="24"/>
        <n v="27"/>
        <n v="57"/>
        <n v="47"/>
        <n v="36"/>
        <n v="22"/>
        <n v="28"/>
        <n v="26"/>
        <n v="43"/>
        <n v="25"/>
        <n v="15"/>
        <n v="30"/>
        <n v="12"/>
        <n v="17"/>
        <n v="34"/>
        <n v="52"/>
        <n v="68"/>
        <n v="66"/>
        <n v="53"/>
        <n v="63"/>
        <n v="70"/>
        <n v="51"/>
        <n v="42"/>
        <n v="62"/>
        <n v="46"/>
        <n v="50"/>
        <n v="38"/>
      </sharedItems>
    </cacheField>
    <cacheField name="KAJAK výkon (W) " numFmtId="0">
      <sharedItems containsString="0" containsBlank="1" containsNumber="1" minValue="180.60895555555555" maxValue="285.96644166666664"/>
    </cacheField>
    <cacheField name="KAJAK výkon/kg (W.kg-1) " numFmtId="0">
      <sharedItems containsString="0" containsBlank="1" containsNumber="1" minValue="1.9916117826617827" maxValue="3.4873956300813012"/>
    </cacheField>
    <cacheField name="KAJAK frekvencia" numFmtId="0">
      <sharedItems containsString="0" containsBlank="1" containsNumber="1" minValue="81" maxValue="121.926875"/>
    </cacheField>
    <cacheField name="KAJAK Pulzy" numFmtId="0">
      <sharedItems containsString="0" containsBlank="1" containsNumber="1" containsInteger="1" minValue="172" maxValue="200"/>
    </cacheField>
    <cacheField name="KAJAK Koncentrácia laktátu v 3´" numFmtId="0">
      <sharedItems containsString="0" containsBlank="1" containsNumber="1" minValue="10" maxValue="16.399999999999999"/>
    </cacheField>
    <cacheField name="KAJAK INDEX ÚNAVY" numFmtId="0">
      <sharedItems containsString="0" containsBlank="1" containsNumber="1" minValue="-0.1891891891891892" maxValue="0.46863413037162183"/>
    </cacheField>
    <cacheField name="KAJAK HR [1/min]" numFmtId="0">
      <sharedItems containsString="0" containsBlank="1" containsNumber="1" minValue="164" maxValue="212"/>
    </cacheField>
    <cacheField name="KAJAK VO2/kg [ml/kg/min]" numFmtId="0">
      <sharedItems containsString="0" containsBlank="1" containsNumber="1" minValue="36.4" maxValue="63.2"/>
    </cacheField>
    <cacheField name="KAJAK VCO2/kg [ml/kg/min]" numFmtId="0">
      <sharedItems containsString="0" containsBlank="1" containsNumber="1" minValue="49.1" maxValue="79.400000000000006"/>
    </cacheField>
    <cacheField name="KAJAK VE/kg [ml/kg/min]" numFmtId="0">
      <sharedItems containsString="0" containsBlank="1" containsNumber="1" minValue="1624.1" maxValue="2347.4"/>
    </cacheField>
    <cacheField name="KAJAK VE [l/min]" numFmtId="0">
      <sharedItems containsString="0" containsBlank="1" containsNumber="1" containsInteger="1" minValue="125" maxValue="193"/>
    </cacheField>
    <cacheField name="TLAK max. výkon" numFmtId="0">
      <sharedItems containsString="0" containsBlank="1" containsNumber="1" minValue="180" maxValue="590.5"/>
    </cacheField>
    <cacheField name="TLAK hmotnosť pri max. výkone" numFmtId="0">
      <sharedItems containsString="0" containsBlank="1" containsNumber="1" containsInteger="1" minValue="45" maxValue="90"/>
    </cacheField>
    <cacheField name="TLAK max. počet opakovaní s 50 kg " numFmtId="0">
      <sharedItems containsString="0" containsBlank="1" containsNumber="1" containsInteger="1" minValue="16" maxValue="45"/>
    </cacheField>
    <cacheField name="TLAK max. výkon REL" numFmtId="0">
      <sharedItems containsString="0" containsBlank="1" containsNumber="1" minValue="2.6986506746626686" maxValue="7.3963963963963977"/>
    </cacheField>
    <cacheField name="TLAK hmotnosť pri max. výkone REL" numFmtId="0">
      <sharedItems containsString="0" containsBlank="1" containsNumber="1" minValue="0.43668122270742354" maxValue="1.1235955056179776"/>
    </cacheField>
    <cacheField name="TLAK AVG - priemerná hodnota opakovaní" numFmtId="0">
      <sharedItems containsString="0" containsBlank="1" containsNumber="1" minValue="60.290000000000006" maxValue="502.45999999999987"/>
    </cacheField>
    <cacheField name="TLAK %Pmax/Pavg - pomer priemerného  výkonu v opakovaniach k max.výkonu z " numFmtId="0">
      <sharedItems containsString="0" containsBlank="1" containsNumber="1" minValue="0" maxValue="0.92570801181163376"/>
    </cacheField>
    <cacheField name="PRÍŤAH max.výkon" numFmtId="0">
      <sharedItems containsString="0" containsBlank="1" containsNumber="1" minValue="289" maxValue="721.3"/>
    </cacheField>
    <cacheField name="PRÍŤAH hmotnosť pri max. výkone" numFmtId="0">
      <sharedItems containsString="0" containsBlank="1" containsNumber="1" containsInteger="1" minValue="35" maxValue="100"/>
    </cacheField>
    <cacheField name="PRÍŤAH max. počet opakovaní s 50 kg " numFmtId="0">
      <sharedItems containsString="0" containsBlank="1" containsNumber="1" containsInteger="1" minValue="23" maxValue="48"/>
    </cacheField>
    <cacheField name="PRÍŤAH max. výkon REL" numFmtId="0">
      <sharedItems containsString="0" containsBlank="1" containsNumber="1" minValue="4.3293413173652695" maxValue="8.7597560975609756"/>
    </cacheField>
    <cacheField name="PRÍŤAH hmotnosť pri max. výkone REL" numFmtId="0">
      <sharedItems containsString="0" containsBlank="1" containsNumber="1" minValue="0.52473763118440775" maxValue="1.3333333333333333"/>
    </cacheField>
    <cacheField name="PRÍŤAH AVG - priemerná hodnota opakovaní" numFmtId="0">
      <sharedItems containsString="0" containsBlank="1" containsNumber="1" minValue="85.502702702702706" maxValue="667.17499999999995"/>
    </cacheField>
    <cacheField name="PRÍŤAH %Pmax/Pavg - pomer priemerného  výkonu v opakovaniach k max.výkonu z " numFmtId="0">
      <sharedItems containsString="0" containsBlank="1" containsNumber="1" minValue="0" maxValue="0.9847601476014759"/>
    </cacheField>
    <cacheField name="BEH Speed [km/h]" numFmtId="0">
      <sharedItems containsString="0" containsBlank="1" containsNumber="1" containsInteger="1" minValue="17" maxValue="20"/>
    </cacheField>
    <cacheField name="BEH HR [1/min]" numFmtId="0">
      <sharedItems containsString="0" containsBlank="1" containsNumber="1" minValue="172" maxValue="212"/>
    </cacheField>
    <cacheField name="BEH VO2/kg [ml/kg/min]" numFmtId="0">
      <sharedItems containsString="0" containsBlank="1" containsNumber="1" minValue="46" maxValue="63.6"/>
    </cacheField>
    <cacheField name="BEH VCO2/kg [ml/kg/min]" numFmtId="0">
      <sharedItems containsString="0" containsBlank="1" containsNumber="1" minValue="58" maxValue="79.099999999999994"/>
    </cacheField>
    <cacheField name="BEH VE/kg [ml/kg/min]" numFmtId="0">
      <sharedItems containsString="0" containsBlank="1" containsNumber="1" minValue="1663.3" maxValue="2342.1999999999998"/>
    </cacheField>
    <cacheField name="BEH VE [l/min]" numFmtId="0">
      <sharedItems containsString="0" containsBlank="1" containsNumber="1" containsInteger="1" minValue="136" maxValue="197"/>
    </cacheField>
    <cacheField name="Drep P" numFmtId="0">
      <sharedItems containsString="0" containsBlank="1" containsNumber="1" containsInteger="1" minValue="0" maxValue="57"/>
    </cacheField>
    <cacheField name="Drep Ľ" numFmtId="0">
      <sharedItems containsString="0" containsBlank="1" containsNumber="1" containsInteger="1" minValue="0" maxValue="83"/>
    </cacheField>
    <cacheField name="Stabilita P" numFmtId="0">
      <sharedItems containsBlank="1" containsMixedTypes="1" containsNumber="1" containsInteger="1" minValue="0" maxValue="56"/>
    </cacheField>
    <cacheField name="Stabilita Ľ" numFmtId="0">
      <sharedItems containsBlank="1" containsMixedTypes="1" containsNumber="1" containsInteger="1" minValue="2" maxValue="55"/>
    </cacheField>
    <cacheField name="Prednos čas" numFmtId="0">
      <sharedItems containsString="0" containsBlank="1" containsNumber="1" containsInteger="1" minValue="30" maxValue="60"/>
    </cacheField>
    <cacheField name="Prednos počet" numFmtId="0">
      <sharedItems containsString="0" containsBlank="1" containsNumber="1" containsInteger="1" minValue="16" maxValue="71"/>
    </cacheField>
    <cacheField name="Reťazec čas" numFmtId="0">
      <sharedItems containsDate="1" containsString="0" containsBlank="1" containsMixedTypes="1" minDate="1899-12-30T00:00:40" maxDate="1900-01-08T17:16:04"/>
    </cacheField>
    <cacheField name="Reťazec tep" numFmtId="0">
      <sharedItems containsString="0" containsBlank="1" containsNumber="1" containsInteger="1" minValue="54" maxValue="187"/>
    </cacheField>
    <cacheField name="Medicinbal Kľak" numFmtId="0">
      <sharedItems containsString="0" containsBlank="1" containsNumber="1" containsInteger="1" minValue="330" maxValue="1060"/>
    </cacheField>
    <cacheField name="Čl.beh čas" numFmtId="0">
      <sharedItems containsString="0" containsBlank="1" containsNumber="1" minValue="25.5" maxValue="41.3"/>
    </cacheField>
    <cacheField name="Čl.beh tep" numFmtId="0">
      <sharedItems containsString="0" containsBlank="1" containsNumber="1" containsInteger="1" minValue="132" maxValue="204"/>
    </cacheField>
    <cacheField name="tlak 30s" numFmtId="0">
      <sharedItems containsString="0" containsBlank="1" containsNumber="1" containsInteger="1" minValue="19" maxValue="44"/>
    </cacheField>
    <cacheField name="príťah 30s" numFmtId="0">
      <sharedItems containsString="0" containsBlank="1" containsNumber="1" containsInteger="1" minValue="25" maxValue="5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">
  <r>
    <x v="0"/>
    <x v="0"/>
    <d v="1993-05-01T00:00:00"/>
    <n v="188"/>
    <n v="82"/>
    <x v="0"/>
    <d v="2011-08-23T00:00:00"/>
    <s v="NŠC Bratislava"/>
    <s v="kajak"/>
    <m/>
    <m/>
    <m/>
    <m/>
    <m/>
    <m/>
    <m/>
    <m/>
    <m/>
    <m/>
    <m/>
    <m/>
    <x v="0"/>
    <n v="180.60895555555555"/>
    <n v="2.2025482384823851"/>
    <n v="92.850000000000009"/>
    <n v="200"/>
    <m/>
    <n v="-7.9664659862999462E-2"/>
    <n v="199.5"/>
    <n v="41.9"/>
    <n v="56.9"/>
    <n v="2127.1999999999998"/>
    <n v="174"/>
    <n v="494.2"/>
    <n v="60"/>
    <n v="37"/>
    <n v="6.0268292682926825"/>
    <n v="0.73170731707317072"/>
    <n v="441.75405405405417"/>
    <n v="0.89387708226235163"/>
    <n v="667.5"/>
    <n v="50"/>
    <n v="38"/>
    <n v="8.1402439024390247"/>
    <n v="0.6097560975609756"/>
    <n v="536.42105263157885"/>
    <n v="0.80362704514094208"/>
    <n v="17"/>
    <n v="207"/>
    <n v="50"/>
    <n v="66.5"/>
    <n v="1855.8"/>
    <n v="152"/>
    <m/>
    <m/>
    <m/>
    <m/>
    <m/>
    <m/>
    <m/>
    <m/>
    <m/>
    <m/>
    <m/>
    <m/>
    <m/>
  </r>
  <r>
    <x v="1"/>
    <x v="0"/>
    <m/>
    <m/>
    <m/>
    <x v="1"/>
    <d v="2011-08-25T00:00:00"/>
    <s v="NŠC Bratislava"/>
    <s v="kajak"/>
    <m/>
    <m/>
    <m/>
    <m/>
    <m/>
    <m/>
    <m/>
    <m/>
    <m/>
    <m/>
    <m/>
    <m/>
    <x v="0"/>
    <n v="226.93361805555557"/>
    <n v="2.8"/>
    <n v="112.04074074074074"/>
    <n v="185"/>
    <m/>
    <n v="-3.8074567359084613E-2"/>
    <n v="185"/>
    <n v="54.1"/>
    <n v="67.3"/>
    <n v="2269.6"/>
    <n v="193"/>
    <n v="559.1"/>
    <n v="60"/>
    <n v="35"/>
    <n v="6.9887500000000005"/>
    <n v="0.75"/>
    <n v="485.49999999999989"/>
    <n v="0.86835986406725074"/>
    <n v="700.3"/>
    <n v="80"/>
    <n v="38"/>
    <n v="8.7537500000000001"/>
    <n v="1"/>
    <n v="515.80526315789496"/>
    <n v="0.73654899779793659"/>
    <n v="19"/>
    <n v="196.5"/>
    <n v="56.3"/>
    <n v="67.400000000000006"/>
    <n v="2315.5"/>
    <n v="197"/>
    <m/>
    <m/>
    <m/>
    <m/>
    <m/>
    <m/>
    <m/>
    <m/>
    <m/>
    <m/>
    <m/>
    <m/>
    <m/>
  </r>
  <r>
    <x v="2"/>
    <x v="0"/>
    <d v="1990-04-16T00:00:00"/>
    <n v="186"/>
    <n v="88"/>
    <x v="2"/>
    <d v="2011-08-02T00:00:00"/>
    <s v="NŠC Bratislava"/>
    <s v="kajak"/>
    <m/>
    <m/>
    <m/>
    <m/>
    <m/>
    <m/>
    <m/>
    <m/>
    <m/>
    <m/>
    <m/>
    <m/>
    <x v="0"/>
    <n v="236"/>
    <n v="2.6818181818181817"/>
    <m/>
    <n v="179"/>
    <n v="11.2"/>
    <n v="-0.1891891891891892"/>
    <n v="179"/>
    <n v="56.5"/>
    <n v="69.5"/>
    <n v="1734.3"/>
    <n v="151"/>
    <n v="590.5"/>
    <n v="70"/>
    <n v="34"/>
    <n v="6.7102272727272725"/>
    <n v="0.79545454545454541"/>
    <n v="443.9558823529411"/>
    <n v="0.75183045275688587"/>
    <n v="721.3"/>
    <n v="95"/>
    <n v="38"/>
    <n v="8.1965909090909079"/>
    <n v="1.0795454545454546"/>
    <n v="590.71052631578948"/>
    <n v="0.81895262209315056"/>
    <m/>
    <n v="195"/>
    <n v="57.6"/>
    <n v="70.7"/>
    <n v="2059.5"/>
    <n v="179"/>
    <m/>
    <m/>
    <m/>
    <m/>
    <m/>
    <m/>
    <m/>
    <m/>
    <m/>
    <m/>
    <m/>
    <m/>
    <m/>
  </r>
  <r>
    <x v="3"/>
    <x v="0"/>
    <d v="2011-08-16T00:00:00"/>
    <n v="181"/>
    <n v="77"/>
    <x v="3"/>
    <d v="2011-08-04T00:00:00"/>
    <s v="NŠC Bratislava"/>
    <s v="kajak"/>
    <m/>
    <m/>
    <m/>
    <m/>
    <m/>
    <m/>
    <m/>
    <m/>
    <m/>
    <m/>
    <m/>
    <m/>
    <x v="0"/>
    <n v="217.625"/>
    <n v="2.8262987012987013"/>
    <n v="81"/>
    <n v="174"/>
    <n v="10"/>
    <n v="-0.14155251141552511"/>
    <n v="174"/>
    <n v="58.8"/>
    <n v="69.3"/>
    <n v="1624.1"/>
    <n v="125"/>
    <n v="489.2"/>
    <n v="60"/>
    <n v="31"/>
    <n v="6.3367875647668388"/>
    <n v="0.77720207253886009"/>
    <n v="389.03225806451604"/>
    <n v="0.79524173766254302"/>
    <n v="662.9"/>
    <n v="80"/>
    <n v="28"/>
    <n v="8.5867875647668388"/>
    <n v="1.0362694300518134"/>
    <n v="454.3"/>
    <n v="0.68532206969376985"/>
    <m/>
    <n v="200"/>
    <n v="60.7"/>
    <n v="72.5"/>
    <n v="1817"/>
    <n v="140"/>
    <m/>
    <m/>
    <m/>
    <m/>
    <m/>
    <m/>
    <m/>
    <m/>
    <m/>
    <m/>
    <m/>
    <m/>
    <m/>
  </r>
  <r>
    <x v="4"/>
    <x v="0"/>
    <d v="1992-08-03T00:00:00"/>
    <n v="183.5"/>
    <n v="80"/>
    <x v="0"/>
    <d v="2011-08-02T00:00:00"/>
    <s v="NŠC Bratislava"/>
    <s v="kajak"/>
    <m/>
    <m/>
    <m/>
    <m/>
    <m/>
    <m/>
    <m/>
    <m/>
    <m/>
    <m/>
    <m/>
    <m/>
    <x v="0"/>
    <n v="192.875"/>
    <n v="2.4109375000000002"/>
    <m/>
    <n v="189"/>
    <n v="12.2"/>
    <n v="3.0434782608695653E-2"/>
    <n v="189"/>
    <n v="58.1"/>
    <n v="73.3"/>
    <n v="2003.2"/>
    <n v="160"/>
    <n v="525.29999999999995"/>
    <n v="90"/>
    <n v="43"/>
    <n v="6.5580524344569291"/>
    <n v="1.1235955056179776"/>
    <n v="486.27441860465115"/>
    <n v="0.92570801181163376"/>
    <n v="619"/>
    <n v="70"/>
    <n v="42"/>
    <n v="7.7278401997503128"/>
    <n v="0.87390761548064921"/>
    <n v="525.91428571428594"/>
    <n v="0.84961920147703707"/>
    <m/>
    <n v="212"/>
    <n v="58.2"/>
    <n v="71.599999999999994"/>
    <n v="2182.1"/>
    <n v="175"/>
    <m/>
    <m/>
    <m/>
    <m/>
    <m/>
    <m/>
    <m/>
    <m/>
    <m/>
    <m/>
    <m/>
    <m/>
    <m/>
  </r>
  <r>
    <x v="5"/>
    <x v="0"/>
    <d v="1995-02-13T00:00:00"/>
    <n v="197"/>
    <n v="82"/>
    <x v="4"/>
    <d v="2011-08-16T00:00:00"/>
    <s v="NŠC Bratislava"/>
    <s v="kajak"/>
    <m/>
    <m/>
    <m/>
    <m/>
    <m/>
    <m/>
    <m/>
    <m/>
    <m/>
    <m/>
    <m/>
    <m/>
    <x v="0"/>
    <n v="188.07230787037037"/>
    <n v="2.2935647301264681"/>
    <n v="109.66180555555555"/>
    <n v="174"/>
    <m/>
    <n v="7.940202226298898E-2"/>
    <n v="164"/>
    <n v="50.2"/>
    <n v="62.3"/>
    <n v="1825.2"/>
    <n v="150"/>
    <n v="425.7"/>
    <n v="50"/>
    <n v="22"/>
    <n v="5.1914634146341463"/>
    <n v="0.6097560975609756"/>
    <n v="329.46818181818185"/>
    <n v="0.77394451918764828"/>
    <n v="639.70000000000005"/>
    <n v="50"/>
    <n v="30"/>
    <n v="7.8012195121951224"/>
    <n v="0.6097560975609756"/>
    <n v="510.18666666666672"/>
    <n v="0.79754051378250224"/>
    <m/>
    <n v="200"/>
    <n v="57.4"/>
    <n v="70.5"/>
    <n v="2342.1999999999998"/>
    <n v="192"/>
    <m/>
    <m/>
    <m/>
    <m/>
    <m/>
    <m/>
    <m/>
    <m/>
    <m/>
    <m/>
    <m/>
    <m/>
    <m/>
  </r>
  <r>
    <x v="6"/>
    <x v="0"/>
    <d v="1992-08-25T00:00:00"/>
    <n v="182"/>
    <n v="79"/>
    <x v="0"/>
    <d v="2011-08-02T00:00:00"/>
    <s v="NŠC Bratislava"/>
    <s v="kajak"/>
    <m/>
    <m/>
    <m/>
    <m/>
    <m/>
    <m/>
    <m/>
    <m/>
    <m/>
    <m/>
    <m/>
    <m/>
    <x v="0"/>
    <n v="229.5"/>
    <n v="2.90506329113924"/>
    <n v="115.875"/>
    <n v="182"/>
    <n v="14"/>
    <n v="2.7237354085603113E-2"/>
    <n v="182"/>
    <n v="63.2"/>
    <n v="79.400000000000006"/>
    <n v="1991.8"/>
    <n v="157"/>
    <m/>
    <m/>
    <m/>
    <m/>
    <m/>
    <m/>
    <m/>
    <m/>
    <m/>
    <m/>
    <m/>
    <m/>
    <m/>
    <m/>
    <m/>
    <n v="193"/>
    <n v="62"/>
    <n v="74.900000000000006"/>
    <n v="2092.6"/>
    <n v="165"/>
    <m/>
    <m/>
    <m/>
    <m/>
    <m/>
    <m/>
    <m/>
    <m/>
    <m/>
    <m/>
    <m/>
    <m/>
    <m/>
  </r>
  <r>
    <x v="7"/>
    <x v="0"/>
    <d v="1995-11-30T00:00:00"/>
    <n v="185"/>
    <n v="86"/>
    <x v="5"/>
    <d v="2011-08-04T00:00:00"/>
    <s v="NŠC Bratislava"/>
    <s v="kajak"/>
    <m/>
    <m/>
    <m/>
    <m/>
    <m/>
    <m/>
    <m/>
    <m/>
    <m/>
    <m/>
    <m/>
    <m/>
    <x v="0"/>
    <n v="213.5"/>
    <n v="2.4825581395348832"/>
    <n v="102.25"/>
    <n v="195"/>
    <n v="10.199999999999999"/>
    <n v="3.8297872340425532E-2"/>
    <n v="196"/>
    <n v="52.3"/>
    <n v="61.2"/>
    <n v="1658.6"/>
    <n v="141"/>
    <n v="412.3"/>
    <n v="60"/>
    <n v="31"/>
    <n v="4.822222222222222"/>
    <n v="0.70175438596491224"/>
    <n v="337.91612903225808"/>
    <n v="0.81958799183181685"/>
    <m/>
    <m/>
    <m/>
    <m/>
    <m/>
    <m/>
    <m/>
    <m/>
    <n v="210"/>
    <n v="58.3"/>
    <n v="70.900000000000006"/>
    <n v="2022.7"/>
    <n v="172"/>
    <m/>
    <m/>
    <m/>
    <m/>
    <m/>
    <m/>
    <m/>
    <m/>
    <m/>
    <m/>
    <m/>
    <m/>
    <m/>
  </r>
  <r>
    <x v="8"/>
    <x v="0"/>
    <d v="1993-06-06T00:00:00"/>
    <n v="186"/>
    <n v="91"/>
    <x v="0"/>
    <d v="2011-08-23T00:00:00"/>
    <s v="NŠC Bratislava"/>
    <s v="kajak"/>
    <m/>
    <m/>
    <m/>
    <m/>
    <m/>
    <m/>
    <m/>
    <m/>
    <m/>
    <m/>
    <m/>
    <m/>
    <x v="0"/>
    <n v="181.23667222222221"/>
    <n v="1.9916117826617827"/>
    <n v="94.596111111111114"/>
    <n v="200"/>
    <m/>
    <n v="2.2598008761580083E-2"/>
    <n v="200"/>
    <n v="36.4"/>
    <n v="49.1"/>
    <n v="1750.7"/>
    <n v="159"/>
    <n v="575.29999999999995"/>
    <n v="70"/>
    <n v="40"/>
    <n v="6.3219780219780217"/>
    <n v="0.76923076923076927"/>
    <n v="500.7700000000001"/>
    <n v="0.87045019989570682"/>
    <n v="624.1"/>
    <n v="70"/>
    <n v="36"/>
    <n v="6.8582417582417587"/>
    <n v="0.76923076923076927"/>
    <n v="549.97777777777787"/>
    <n v="0.88123342057006548"/>
    <n v="18"/>
    <n v="206.5"/>
    <n v="46"/>
    <n v="58"/>
    <n v="2029.8"/>
    <n v="185"/>
    <m/>
    <m/>
    <m/>
    <m/>
    <m/>
    <m/>
    <m/>
    <m/>
    <m/>
    <m/>
    <m/>
    <m/>
    <m/>
  </r>
  <r>
    <x v="9"/>
    <x v="0"/>
    <d v="1990-01-07T00:00:00"/>
    <n v="184.5"/>
    <n v="75"/>
    <x v="2"/>
    <d v="2011-08-02T00:00:00"/>
    <s v="NŠC Bratislava"/>
    <s v="kajak"/>
    <m/>
    <m/>
    <m/>
    <m/>
    <m/>
    <m/>
    <m/>
    <m/>
    <m/>
    <m/>
    <m/>
    <m/>
    <x v="0"/>
    <n v="195.5"/>
    <n v="2.6066666666666669"/>
    <n v="120"/>
    <n v="186"/>
    <n v="14.2"/>
    <n v="0.26449275362318841"/>
    <n v="183"/>
    <n v="57.6"/>
    <n v="76.400000000000006"/>
    <n v="2347.4"/>
    <n v="174"/>
    <n v="421.1"/>
    <n v="60"/>
    <m/>
    <n v="5.6146666666666674"/>
    <n v="0.8"/>
    <m/>
    <n v="0"/>
    <n v="644.70000000000005"/>
    <n v="100"/>
    <m/>
    <n v="8.5960000000000001"/>
    <n v="1.3333333333333333"/>
    <m/>
    <n v="0"/>
    <m/>
    <n v="192"/>
    <n v="56.9"/>
    <n v="68.400000000000006"/>
    <n v="1970.8"/>
    <n v="146"/>
    <m/>
    <m/>
    <m/>
    <m/>
    <m/>
    <m/>
    <m/>
    <m/>
    <m/>
    <m/>
    <m/>
    <m/>
    <m/>
  </r>
  <r>
    <x v="10"/>
    <x v="0"/>
    <d v="1993-06-06T00:00:00"/>
    <n v="185"/>
    <n v="82"/>
    <x v="0"/>
    <d v="2011-08-04T00:00:00"/>
    <s v="NŠC Bratislava"/>
    <s v="kajak"/>
    <m/>
    <m/>
    <m/>
    <m/>
    <m/>
    <m/>
    <m/>
    <m/>
    <m/>
    <m/>
    <m/>
    <m/>
    <x v="0"/>
    <n v="196.375"/>
    <n v="2.3948170731707314"/>
    <n v="116.75"/>
    <n v="172"/>
    <n v="16.399999999999999"/>
    <n v="-1.3215859030837005E-2"/>
    <n v="172"/>
    <n v="52.4"/>
    <n v="59.7"/>
    <n v="1870.4"/>
    <n v="153"/>
    <n v="544.79999999999995"/>
    <n v="70"/>
    <n v="33"/>
    <n v="6.6358099878197319"/>
    <n v="0.85261875761266759"/>
    <n v="397.99090909090899"/>
    <n v="0.73052663195834988"/>
    <n v="710.4"/>
    <n v="90"/>
    <n v="28"/>
    <n v="8.6528623629719856"/>
    <n v="1.0962241169305726"/>
    <n v="505.78928571428565"/>
    <n v="0.71197816119691115"/>
    <m/>
    <n v="172"/>
    <n v="59.6"/>
    <n v="70.7"/>
    <n v="2165.5"/>
    <n v="178"/>
    <m/>
    <m/>
    <m/>
    <m/>
    <m/>
    <m/>
    <m/>
    <m/>
    <m/>
    <m/>
    <m/>
    <m/>
    <m/>
  </r>
  <r>
    <x v="11"/>
    <x v="0"/>
    <m/>
    <m/>
    <n v="86"/>
    <x v="6"/>
    <d v="2011-08-25T00:00:00"/>
    <s v="NŠC Bratislava"/>
    <s v="kajak"/>
    <m/>
    <m/>
    <m/>
    <m/>
    <m/>
    <m/>
    <m/>
    <m/>
    <m/>
    <m/>
    <m/>
    <m/>
    <x v="0"/>
    <n v="253.06076250000001"/>
    <n v="2.9425670058139533"/>
    <n v="121.926875"/>
    <n v="176"/>
    <m/>
    <n v="0.20414674926333012"/>
    <n v="176"/>
    <n v="60.3"/>
    <n v="73.400000000000006"/>
    <n v="1932.4"/>
    <n v="157"/>
    <n v="531.70000000000005"/>
    <n v="60"/>
    <n v="39"/>
    <n v="6.2552941176470593"/>
    <n v="0.70588235294117652"/>
    <n v="488.16923076923075"/>
    <n v="0.91812907799366317"/>
    <n v="659.8"/>
    <n v="80"/>
    <n v="39"/>
    <n v="7.76235294117647"/>
    <n v="0.94117647058823528"/>
    <n v="637.22307692307686"/>
    <n v="0.9657821717536782"/>
    <n v="20"/>
    <n v="194"/>
    <n v="63.6"/>
    <n v="79.099999999999994"/>
    <n v="2108.1999999999998"/>
    <n v="171"/>
    <m/>
    <m/>
    <m/>
    <m/>
    <m/>
    <m/>
    <m/>
    <m/>
    <m/>
    <m/>
    <m/>
    <m/>
    <m/>
  </r>
  <r>
    <x v="12"/>
    <x v="0"/>
    <d v="1991-12-29T00:00:00"/>
    <n v="179"/>
    <n v="82"/>
    <x v="7"/>
    <d v="2011-08-16T00:00:00"/>
    <s v="NŠC Bratislava"/>
    <s v="kajak"/>
    <m/>
    <m/>
    <m/>
    <m/>
    <m/>
    <m/>
    <m/>
    <m/>
    <m/>
    <m/>
    <m/>
    <m/>
    <x v="0"/>
    <n v="285.96644166666664"/>
    <n v="3.4873956300813012"/>
    <n v="121.40250000000002"/>
    <n v="184"/>
    <m/>
    <n v="0.46863413037162183"/>
    <n v="184"/>
    <n v="42.1"/>
    <n v="62.6"/>
    <n v="1718.7"/>
    <n v="141"/>
    <n v="559"/>
    <n v="85"/>
    <n v="45"/>
    <n v="6.8170731707317076"/>
    <n v="1.0365853658536586"/>
    <n v="502.45999999999987"/>
    <n v="0.8988550983899819"/>
    <n v="718.3"/>
    <n v="80"/>
    <n v="41"/>
    <n v="8.7597560975609756"/>
    <n v="0.97560975609756095"/>
    <n v="485.67560975609751"/>
    <n v="0.67614591362396981"/>
    <m/>
    <n v="200"/>
    <n v="49"/>
    <n v="60.6"/>
    <n v="1663.3"/>
    <n v="136"/>
    <m/>
    <m/>
    <m/>
    <m/>
    <m/>
    <m/>
    <m/>
    <m/>
    <m/>
    <m/>
    <m/>
    <m/>
    <m/>
  </r>
  <r>
    <x v="13"/>
    <x v="0"/>
    <d v="1993-01-16T00:00:00"/>
    <n v="183"/>
    <n v="75"/>
    <x v="0"/>
    <d v="2011-08-16T00:00:00"/>
    <s v="NŠC Bratislava"/>
    <s v="kajak"/>
    <m/>
    <m/>
    <m/>
    <m/>
    <m/>
    <m/>
    <m/>
    <m/>
    <m/>
    <m/>
    <m/>
    <m/>
    <x v="0"/>
    <n v="207.33304583333333"/>
    <n v="2.7644406111111115"/>
    <n v="121.19333333333333"/>
    <n v="174"/>
    <m/>
    <n v="0.28307908075496219"/>
    <n v="212"/>
    <n v="51.5"/>
    <n v="69"/>
    <n v="2037.1"/>
    <n v="153"/>
    <n v="378.7"/>
    <n v="60"/>
    <n v="28"/>
    <n v="5.0493333333333332"/>
    <n v="0.8"/>
    <n v="329.68214285714288"/>
    <n v="0.87056282771888804"/>
    <n v="531.6"/>
    <n v="60"/>
    <n v="29"/>
    <n v="7.0880000000000001"/>
    <n v="0.8"/>
    <n v="449.93103448275855"/>
    <n v="0.84637139669442918"/>
    <m/>
    <n v="191"/>
    <n v="56.1"/>
    <n v="69.8"/>
    <n v="2248.1999999999998"/>
    <n v="169"/>
    <m/>
    <m/>
    <m/>
    <m/>
    <m/>
    <m/>
    <m/>
    <m/>
    <m/>
    <m/>
    <m/>
    <m/>
    <m/>
  </r>
  <r>
    <x v="14"/>
    <x v="0"/>
    <d v="1993-01-13T00:00:00"/>
    <n v="190.5"/>
    <n v="89.5"/>
    <x v="0"/>
    <d v="2011-08-04T00:00:00"/>
    <s v="NŠC Bratislava"/>
    <s v="canoe"/>
    <m/>
    <m/>
    <m/>
    <m/>
    <m/>
    <m/>
    <m/>
    <m/>
    <m/>
    <m/>
    <m/>
    <m/>
    <x v="0"/>
    <m/>
    <m/>
    <m/>
    <m/>
    <m/>
    <m/>
    <m/>
    <m/>
    <m/>
    <m/>
    <m/>
    <n v="500.1"/>
    <n v="80"/>
    <n v="34"/>
    <n v="5.5877094972067045"/>
    <n v="0.8938547486033519"/>
    <n v="433.43235294117642"/>
    <n v="0.86669136760883103"/>
    <n v="688.5"/>
    <n v="80"/>
    <n v="33"/>
    <n v="7.6927374301675977"/>
    <n v="0.8938547486033519"/>
    <n v="411.0030303030303"/>
    <n v="0.596954292379129"/>
    <m/>
    <n v="172"/>
    <n v="54.6"/>
    <n v="60.9"/>
    <n v="1697"/>
    <n v="151"/>
    <m/>
    <m/>
    <m/>
    <m/>
    <m/>
    <m/>
    <m/>
    <m/>
    <m/>
    <m/>
    <m/>
    <m/>
    <m/>
  </r>
  <r>
    <x v="15"/>
    <x v="0"/>
    <m/>
    <n v="139"/>
    <n v="36.700000000000003"/>
    <x v="8"/>
    <d v="2011-10-21T00:00:00"/>
    <s v="Komárno"/>
    <s v="kajak"/>
    <s v="NOV"/>
    <n v="8"/>
    <n v="148"/>
    <n v="19"/>
    <n v="22.2"/>
    <n v="34.4"/>
    <n v="630"/>
    <n v="182"/>
    <s v="41s"/>
    <n v="63"/>
    <d v="1899-12-30T00:00:06"/>
    <m/>
    <x v="1"/>
    <m/>
    <m/>
    <m/>
    <m/>
    <m/>
    <m/>
    <m/>
    <m/>
    <m/>
    <m/>
    <m/>
    <m/>
    <m/>
    <m/>
    <m/>
    <m/>
    <n v="90.575757575757606"/>
    <m/>
    <m/>
    <m/>
    <m/>
    <m/>
    <m/>
    <n v="102.79148936170215"/>
    <m/>
    <m/>
    <m/>
    <m/>
    <m/>
    <m/>
    <m/>
    <n v="17"/>
    <n v="28"/>
    <s v="S"/>
    <s v="S"/>
    <n v="30"/>
    <n v="29"/>
    <n v="52"/>
    <n v="123"/>
    <n v="440"/>
    <n v="34.299999999999997"/>
    <n v="186"/>
    <n v="33"/>
    <n v="47"/>
  </r>
  <r>
    <x v="16"/>
    <x v="0"/>
    <m/>
    <n v="148"/>
    <n v="36.799999999999997"/>
    <x v="8"/>
    <d v="2011-10-21T00:00:00"/>
    <s v="Komárno"/>
    <s v="kajak"/>
    <s v="ŠAM"/>
    <n v="-8"/>
    <n v="152"/>
    <n v="16.8"/>
    <n v="15.8"/>
    <n v="36.5"/>
    <n v="470"/>
    <n v="141"/>
    <s v="26s"/>
    <n v="48"/>
    <d v="1899-12-30T00:00:07"/>
    <m/>
    <x v="1"/>
    <m/>
    <m/>
    <m/>
    <m/>
    <m/>
    <m/>
    <m/>
    <m/>
    <m/>
    <m/>
    <m/>
    <m/>
    <m/>
    <m/>
    <m/>
    <m/>
    <n v="74.13437500000002"/>
    <m/>
    <m/>
    <m/>
    <m/>
    <m/>
    <m/>
    <n v="101.2075"/>
    <m/>
    <m/>
    <m/>
    <m/>
    <m/>
    <m/>
    <m/>
    <n v="1"/>
    <n v="8"/>
    <n v="30"/>
    <n v="2"/>
    <n v="30"/>
    <n v="32"/>
    <n v="57"/>
    <n v="54"/>
    <n v="390"/>
    <n v="41"/>
    <n v="186"/>
    <n v="25"/>
    <n v="47"/>
  </r>
  <r>
    <x v="17"/>
    <x v="0"/>
    <m/>
    <n v="157"/>
    <n v="44.8"/>
    <x v="8"/>
    <d v="2011-10-21T00:00:00"/>
    <s v="Komárno"/>
    <s v="kajak"/>
    <s v="ŠAM"/>
    <n v="0"/>
    <n v="163"/>
    <n v="18.2"/>
    <n v="19.399999999999999"/>
    <n v="36.700000000000003"/>
    <n v="470"/>
    <n v="140"/>
    <s v="16s"/>
    <n v="45"/>
    <d v="1899-12-30T00:00:07"/>
    <m/>
    <x v="2"/>
    <m/>
    <m/>
    <m/>
    <m/>
    <m/>
    <m/>
    <m/>
    <m/>
    <m/>
    <m/>
    <m/>
    <m/>
    <m/>
    <m/>
    <m/>
    <m/>
    <n v="79.712000000000003"/>
    <m/>
    <m/>
    <m/>
    <m/>
    <m/>
    <m/>
    <n v="100.35957446808509"/>
    <m/>
    <m/>
    <m/>
    <m/>
    <m/>
    <m/>
    <m/>
    <n v="26"/>
    <n v="4"/>
    <n v="4"/>
    <n v="3"/>
    <n v="60"/>
    <n v="34"/>
    <n v="66"/>
    <n v="170"/>
    <n v="400"/>
    <n v="38.1"/>
    <n v="180"/>
    <n v="32"/>
    <n v="40"/>
  </r>
  <r>
    <x v="18"/>
    <x v="0"/>
    <m/>
    <n v="150"/>
    <n v="37.6"/>
    <x v="8"/>
    <d v="2011-10-21T00:00:00"/>
    <s v="Komárno"/>
    <s v="kajak"/>
    <s v="KOM"/>
    <n v="2"/>
    <n v="151"/>
    <n v="16.7"/>
    <n v="14.9"/>
    <n v="37.200000000000003"/>
    <n v="600"/>
    <n v="164"/>
    <s v="41s"/>
    <n v="49"/>
    <d v="1899-12-30T00:00:06"/>
    <m/>
    <x v="3"/>
    <m/>
    <m/>
    <m/>
    <m/>
    <m/>
    <m/>
    <m/>
    <m/>
    <m/>
    <m/>
    <m/>
    <m/>
    <m/>
    <m/>
    <m/>
    <m/>
    <n v="75.293103448275858"/>
    <m/>
    <m/>
    <m/>
    <m/>
    <m/>
    <m/>
    <n v="97.358139534883719"/>
    <m/>
    <m/>
    <m/>
    <m/>
    <m/>
    <m/>
    <m/>
    <n v="6"/>
    <n v="14"/>
    <n v="13"/>
    <s v="S"/>
    <n v="30"/>
    <n v="31"/>
    <n v="50"/>
    <n v="175"/>
    <n v="400"/>
    <n v="35.4"/>
    <n v="186"/>
    <n v="29"/>
    <n v="48"/>
  </r>
  <r>
    <x v="19"/>
    <x v="0"/>
    <m/>
    <n v="150"/>
    <n v="38.799999999999997"/>
    <x v="8"/>
    <d v="2011-10-21T00:00:00"/>
    <s v="Komárno"/>
    <s v="canoe"/>
    <s v="KOM"/>
    <n v="0"/>
    <n v="149"/>
    <n v="17.2"/>
    <n v="13.8"/>
    <n v="38.5"/>
    <n v="580"/>
    <n v="175"/>
    <s v="20s"/>
    <n v="50"/>
    <d v="1899-12-30T00:00:06"/>
    <m/>
    <x v="4"/>
    <m/>
    <m/>
    <m/>
    <m/>
    <m/>
    <m/>
    <m/>
    <m/>
    <m/>
    <m/>
    <m/>
    <m/>
    <m/>
    <m/>
    <m/>
    <m/>
    <n v="81.471052631578956"/>
    <m/>
    <m/>
    <m/>
    <m/>
    <m/>
    <m/>
    <n v="114.3795918367347"/>
    <m/>
    <m/>
    <m/>
    <m/>
    <m/>
    <m/>
    <m/>
    <n v="16"/>
    <n v="83"/>
    <s v="S"/>
    <s v="S"/>
    <n v="30"/>
    <n v="39"/>
    <n v="52"/>
    <n v="132"/>
    <n v="430"/>
    <n v="37.200000000000003"/>
    <n v="174"/>
    <n v="38"/>
    <n v="49"/>
  </r>
  <r>
    <x v="20"/>
    <x v="1"/>
    <m/>
    <n v="153"/>
    <n v="33"/>
    <x v="8"/>
    <d v="2011-10-21T00:00:00"/>
    <s v="Komárno"/>
    <s v="kajak"/>
    <s v="ŠAM"/>
    <n v="6"/>
    <n v="154"/>
    <n v="16.7"/>
    <n v="15.9"/>
    <n v="35.700000000000003"/>
    <n v="450"/>
    <n v="138"/>
    <n v="4"/>
    <n v="47"/>
    <d v="1899-12-30T00:00:07"/>
    <m/>
    <x v="5"/>
    <m/>
    <m/>
    <m/>
    <m/>
    <m/>
    <m/>
    <m/>
    <m/>
    <m/>
    <m/>
    <m/>
    <m/>
    <m/>
    <m/>
    <m/>
    <m/>
    <n v="74.943333333333328"/>
    <m/>
    <m/>
    <m/>
    <m/>
    <m/>
    <m/>
    <n v="111.03846153846153"/>
    <m/>
    <m/>
    <m/>
    <m/>
    <m/>
    <m/>
    <m/>
    <n v="5"/>
    <n v="2"/>
    <s v="S"/>
    <s v="S"/>
    <n v="30"/>
    <n v="29"/>
    <n v="64"/>
    <n v="72"/>
    <n v="360"/>
    <n v="39.1"/>
    <n v="162"/>
    <n v="31"/>
    <n v="39"/>
  </r>
  <r>
    <x v="21"/>
    <x v="1"/>
    <m/>
    <n v="162"/>
    <n v="75.5"/>
    <x v="8"/>
    <d v="2011-10-21T00:00:00"/>
    <s v="Komárno"/>
    <s v="kajak"/>
    <s v="NOV"/>
    <n v="5"/>
    <n v="164"/>
    <n v="28.8"/>
    <n v="35.6"/>
    <n v="30"/>
    <n v="520"/>
    <n v="116"/>
    <n v="0"/>
    <n v="34"/>
    <d v="1899-12-30T00:00:08"/>
    <m/>
    <x v="6"/>
    <m/>
    <m/>
    <m/>
    <m/>
    <m/>
    <m/>
    <m/>
    <m/>
    <m/>
    <m/>
    <m/>
    <m/>
    <m/>
    <m/>
    <m/>
    <m/>
    <n v="82.471874999999997"/>
    <m/>
    <m/>
    <m/>
    <m/>
    <m/>
    <m/>
    <n v="120.09130434782608"/>
    <m/>
    <m/>
    <m/>
    <m/>
    <m/>
    <m/>
    <m/>
    <n v="3"/>
    <n v="4"/>
    <n v="4"/>
    <n v="4"/>
    <n v="30"/>
    <n v="16"/>
    <n v="60"/>
    <n v="128"/>
    <n v="360"/>
    <n v="39.1"/>
    <n v="174"/>
    <n v="32"/>
    <n v="46"/>
  </r>
  <r>
    <x v="22"/>
    <x v="1"/>
    <m/>
    <n v="146"/>
    <n v="41"/>
    <x v="8"/>
    <d v="2011-10-21T00:00:00"/>
    <s v="Komárno"/>
    <s v="kajak"/>
    <s v="NOV"/>
    <n v="3"/>
    <n v="147"/>
    <n v="19.2"/>
    <n v="19.899999999999999"/>
    <n v="34.5"/>
    <n v="530"/>
    <n v="132"/>
    <s v="15s"/>
    <n v="53"/>
    <d v="1899-12-30T00:00:07"/>
    <m/>
    <x v="7"/>
    <m/>
    <m/>
    <m/>
    <m/>
    <m/>
    <m/>
    <m/>
    <m/>
    <m/>
    <m/>
    <m/>
    <m/>
    <m/>
    <m/>
    <m/>
    <m/>
    <n v="60.290000000000006"/>
    <m/>
    <m/>
    <m/>
    <m/>
    <m/>
    <m/>
    <n v="85.502702702702706"/>
    <m/>
    <m/>
    <m/>
    <m/>
    <m/>
    <m/>
    <m/>
    <n v="11"/>
    <n v="14"/>
    <n v="4"/>
    <n v="32"/>
    <n v="30"/>
    <n v="34"/>
    <n v="54"/>
    <n v="92"/>
    <n v="330"/>
    <n v="37"/>
    <n v="186"/>
    <n v="30"/>
    <n v="37"/>
  </r>
  <r>
    <x v="23"/>
    <x v="0"/>
    <m/>
    <n v="169"/>
    <n v="52.7"/>
    <x v="9"/>
    <d v="2011-10-21T00:00:00"/>
    <s v="Komárno"/>
    <s v="kajak"/>
    <s v="KOM"/>
    <n v="-5"/>
    <n v="176"/>
    <n v="18.5"/>
    <n v="6"/>
    <n v="43.4"/>
    <n v="830"/>
    <n v="170"/>
    <n v="12"/>
    <n v="53"/>
    <d v="1899-12-30T00:00:06"/>
    <m/>
    <x v="8"/>
    <m/>
    <m/>
    <m/>
    <m/>
    <m/>
    <m/>
    <m/>
    <m/>
    <m/>
    <m/>
    <m/>
    <m/>
    <m/>
    <m/>
    <m/>
    <m/>
    <n v="172.45757575757571"/>
    <m/>
    <m/>
    <m/>
    <m/>
    <m/>
    <m/>
    <n v="241.89756097560979"/>
    <m/>
    <m/>
    <m/>
    <m/>
    <m/>
    <m/>
    <m/>
    <n v="11"/>
    <n v="18"/>
    <n v="16"/>
    <n v="9"/>
    <n v="60"/>
    <n v="60"/>
    <n v="43"/>
    <n v="173"/>
    <n v="440"/>
    <n v="35.1"/>
    <n v="192"/>
    <n v="33"/>
    <n v="41"/>
  </r>
  <r>
    <x v="24"/>
    <x v="0"/>
    <m/>
    <n v="171"/>
    <n v="55.7"/>
    <x v="9"/>
    <d v="2011-10-21T00:00:00"/>
    <s v="Komárno"/>
    <s v="kajak"/>
    <s v="ŠAM"/>
    <n v="7"/>
    <n v="175"/>
    <n v="19"/>
    <n v="13.9"/>
    <n v="40.700000000000003"/>
    <n v="680"/>
    <n v="153"/>
    <n v="3"/>
    <n v="57"/>
    <d v="1899-12-30T00:00:06"/>
    <m/>
    <x v="9"/>
    <m/>
    <m/>
    <m/>
    <m/>
    <m/>
    <m/>
    <m/>
    <m/>
    <m/>
    <m/>
    <m/>
    <m/>
    <m/>
    <m/>
    <m/>
    <m/>
    <n v="149.18484848484852"/>
    <m/>
    <m/>
    <m/>
    <m/>
    <m/>
    <m/>
    <n v="228.38095238095244"/>
    <m/>
    <m/>
    <m/>
    <m/>
    <m/>
    <m/>
    <m/>
    <n v="16"/>
    <n v="19"/>
    <s v="S"/>
    <n v="10"/>
    <n v="60"/>
    <n v="60"/>
    <n v="62"/>
    <n v="163"/>
    <n v="510"/>
    <n v="35.799999999999997"/>
    <n v="180"/>
    <n v="33"/>
    <n v="42"/>
  </r>
  <r>
    <x v="25"/>
    <x v="0"/>
    <m/>
    <n v="160"/>
    <n v="48.5"/>
    <x v="9"/>
    <d v="2011-10-21T00:00:00"/>
    <s v="Komárno"/>
    <s v="kajak"/>
    <s v="ŠAM"/>
    <n v="6"/>
    <n v="164"/>
    <n v="18.899999999999999"/>
    <n v="17.399999999999999"/>
    <n v="38.6"/>
    <n v="610"/>
    <n v="147"/>
    <n v="9"/>
    <n v="50"/>
    <d v="1899-12-30T00:00:06"/>
    <m/>
    <x v="9"/>
    <m/>
    <m/>
    <m/>
    <m/>
    <m/>
    <m/>
    <m/>
    <m/>
    <m/>
    <m/>
    <m/>
    <m/>
    <m/>
    <m/>
    <m/>
    <m/>
    <n v="113.42222222222219"/>
    <m/>
    <m/>
    <m/>
    <m/>
    <m/>
    <m/>
    <n v="163.56764705882352"/>
    <m/>
    <m/>
    <m/>
    <m/>
    <m/>
    <m/>
    <m/>
    <n v="24"/>
    <n v="8"/>
    <n v="6"/>
    <n v="30"/>
    <n v="60"/>
    <n v="63"/>
    <n v="59"/>
    <n v="156"/>
    <n v="430"/>
    <n v="39.799999999999997"/>
    <n v="186"/>
    <n v="27"/>
    <n v="36"/>
  </r>
  <r>
    <x v="26"/>
    <x v="0"/>
    <m/>
    <n v="170"/>
    <n v="51.9"/>
    <x v="9"/>
    <d v="2011-10-21T00:00:00"/>
    <s v="Komárno"/>
    <s v="kajak"/>
    <s v="ŠAM"/>
    <n v="11"/>
    <n v="174"/>
    <n v="18"/>
    <n v="5"/>
    <n v="43.8"/>
    <n v="560"/>
    <n v="171"/>
    <n v="4"/>
    <n v="50"/>
    <d v="1899-12-30T00:00:05"/>
    <m/>
    <x v="10"/>
    <m/>
    <m/>
    <m/>
    <m/>
    <m/>
    <m/>
    <m/>
    <m/>
    <m/>
    <m/>
    <m/>
    <m/>
    <m/>
    <m/>
    <m/>
    <m/>
    <n v="149.88518518518524"/>
    <m/>
    <m/>
    <m/>
    <m/>
    <m/>
    <m/>
    <n v="196.17058823529408"/>
    <m/>
    <m/>
    <m/>
    <m/>
    <m/>
    <m/>
    <m/>
    <n v="38"/>
    <n v="45"/>
    <n v="40"/>
    <n v="30"/>
    <n v="60"/>
    <n v="60"/>
    <n v="63"/>
    <n v="122"/>
    <n v="530"/>
    <n v="34.299999999999997"/>
    <n v="180"/>
    <n v="27"/>
    <n v="34"/>
  </r>
  <r>
    <x v="27"/>
    <x v="1"/>
    <m/>
    <n v="158"/>
    <n v="40.700000000000003"/>
    <x v="9"/>
    <d v="2011-10-21T00:00:00"/>
    <s v="Komárno"/>
    <s v="kajak"/>
    <s v="KOM"/>
    <n v="8"/>
    <n v="155"/>
    <n v="16.3"/>
    <n v="9.1999999999999993"/>
    <n v="38.6"/>
    <n v="540"/>
    <n v="170"/>
    <n v="10"/>
    <n v="49"/>
    <d v="1899-12-30T00:00:05"/>
    <m/>
    <x v="11"/>
    <m/>
    <m/>
    <m/>
    <m/>
    <m/>
    <m/>
    <m/>
    <m/>
    <m/>
    <m/>
    <m/>
    <m/>
    <m/>
    <m/>
    <m/>
    <m/>
    <n v="85.957142857142856"/>
    <m/>
    <m/>
    <m/>
    <m/>
    <m/>
    <m/>
    <n v="120.57045454545454"/>
    <m/>
    <m/>
    <m/>
    <m/>
    <m/>
    <m/>
    <m/>
    <n v="13"/>
    <n v="18"/>
    <n v="5"/>
    <n v="4"/>
    <n v="30"/>
    <n v="26"/>
    <n v="53"/>
    <n v="83"/>
    <n v="400"/>
    <n v="36.200000000000003"/>
    <n v="168"/>
    <n v="37"/>
    <n v="44"/>
  </r>
  <r>
    <x v="28"/>
    <x v="1"/>
    <m/>
    <n v="167"/>
    <n v="53"/>
    <x v="9"/>
    <d v="2011-10-21T00:00:00"/>
    <s v="Komárno"/>
    <s v="kajak"/>
    <s v="KOM"/>
    <n v="5"/>
    <n v="166"/>
    <n v="19"/>
    <n v="18.7"/>
    <n v="36.200000000000003"/>
    <n v="580"/>
    <n v="186"/>
    <n v="6"/>
    <n v="54"/>
    <d v="1899-12-30T00:00:06"/>
    <m/>
    <x v="12"/>
    <m/>
    <m/>
    <m/>
    <m/>
    <m/>
    <m/>
    <m/>
    <m/>
    <m/>
    <m/>
    <m/>
    <m/>
    <m/>
    <m/>
    <m/>
    <m/>
    <n v="109.86585365853658"/>
    <m/>
    <m/>
    <m/>
    <m/>
    <m/>
    <m/>
    <n v="159.1115384615384"/>
    <m/>
    <m/>
    <m/>
    <m/>
    <m/>
    <m/>
    <m/>
    <n v="15"/>
    <n v="18"/>
    <n v="11"/>
    <n v="5"/>
    <n v="30"/>
    <n v="31"/>
    <n v="62"/>
    <n v="187"/>
    <n v="460"/>
    <n v="34.9"/>
    <n v="186"/>
    <n v="41"/>
    <n v="52"/>
  </r>
  <r>
    <x v="29"/>
    <x v="1"/>
    <m/>
    <n v="161"/>
    <n v="49"/>
    <x v="9"/>
    <d v="2011-10-21T00:00:00"/>
    <s v="Komárno"/>
    <s v="kajak"/>
    <s v="ŠAM"/>
    <n v="8"/>
    <n v="163"/>
    <n v="18.899999999999999"/>
    <n v="18.100000000000001"/>
    <n v="36.1"/>
    <n v="650"/>
    <n v="130"/>
    <n v="5"/>
    <n v="44"/>
    <d v="1899-12-30T00:00:07"/>
    <m/>
    <x v="13"/>
    <m/>
    <m/>
    <m/>
    <m/>
    <m/>
    <m/>
    <m/>
    <m/>
    <m/>
    <m/>
    <m/>
    <m/>
    <m/>
    <m/>
    <m/>
    <m/>
    <n v="83.927272727272737"/>
    <m/>
    <m/>
    <m/>
    <m/>
    <m/>
    <m/>
    <n v="129.51914893617021"/>
    <m/>
    <m/>
    <m/>
    <m/>
    <m/>
    <m/>
    <m/>
    <n v="6"/>
    <n v="3"/>
    <n v="7"/>
    <n v="10"/>
    <n v="30"/>
    <n v="38"/>
    <n v="59"/>
    <n v="171"/>
    <n v="420"/>
    <n v="41.3"/>
    <n v="180"/>
    <n v="33"/>
    <n v="47"/>
  </r>
  <r>
    <x v="30"/>
    <x v="1"/>
    <m/>
    <n v="166"/>
    <n v="64.2"/>
    <x v="9"/>
    <d v="2011-10-21T00:00:00"/>
    <s v="Komárno"/>
    <s v="kajak"/>
    <s v="ŠAM"/>
    <n v="8"/>
    <n v="164"/>
    <n v="23.3"/>
    <n v="24.2"/>
    <n v="34.1"/>
    <n v="610"/>
    <n v="142"/>
    <n v="2"/>
    <n v="48"/>
    <d v="1899-12-30T00:00:07"/>
    <m/>
    <x v="7"/>
    <m/>
    <m/>
    <m/>
    <m/>
    <m/>
    <m/>
    <m/>
    <m/>
    <m/>
    <m/>
    <m/>
    <m/>
    <m/>
    <m/>
    <m/>
    <m/>
    <n v="115.33809523809524"/>
    <m/>
    <m/>
    <m/>
    <m/>
    <m/>
    <m/>
    <n v="115.63653846153845"/>
    <m/>
    <m/>
    <m/>
    <m/>
    <m/>
    <m/>
    <m/>
    <n v="2"/>
    <n v="4"/>
    <n v="11"/>
    <n v="33"/>
    <n v="30"/>
    <n v="24"/>
    <n v="59"/>
    <n v="171"/>
    <n v="470"/>
    <n v="38.299999999999997"/>
    <n v="174"/>
    <n v="42"/>
    <n v="52"/>
  </r>
  <r>
    <x v="31"/>
    <x v="0"/>
    <m/>
    <n v="175"/>
    <n v="74.5"/>
    <x v="10"/>
    <d v="2011-10-21T00:00:00"/>
    <s v="Komárno"/>
    <s v="kajak"/>
    <s v="KOM"/>
    <n v="-2"/>
    <n v="176"/>
    <n v="24.3"/>
    <n v="18.100000000000001"/>
    <n v="39"/>
    <m/>
    <n v="95"/>
    <n v="5"/>
    <m/>
    <d v="1899-12-30T00:00:07"/>
    <m/>
    <x v="14"/>
    <m/>
    <m/>
    <m/>
    <m/>
    <m/>
    <m/>
    <m/>
    <m/>
    <m/>
    <m/>
    <m/>
    <m/>
    <m/>
    <m/>
    <m/>
    <m/>
    <n v="192.07058823529411"/>
    <m/>
    <m/>
    <m/>
    <m/>
    <m/>
    <m/>
    <n v="302.40212765957443"/>
    <m/>
    <m/>
    <m/>
    <m/>
    <m/>
    <m/>
    <m/>
    <m/>
    <m/>
    <n v="30"/>
    <m/>
    <m/>
    <m/>
    <m/>
    <m/>
    <m/>
    <n v="38"/>
    <n v="180"/>
    <n v="34"/>
    <n v="47"/>
  </r>
  <r>
    <x v="32"/>
    <x v="0"/>
    <m/>
    <n v="171"/>
    <n v="52.9"/>
    <x v="10"/>
    <d v="2011-10-21T00:00:00"/>
    <s v="Komárno"/>
    <s v="kajak"/>
    <s v="ŠAM"/>
    <n v="10"/>
    <n v="176"/>
    <n v="18.100000000000001"/>
    <n v="8.9"/>
    <n v="42.5"/>
    <n v="670"/>
    <n v="187"/>
    <n v="6"/>
    <n v="55"/>
    <d v="1899-12-30T00:00:06"/>
    <m/>
    <x v="10"/>
    <m/>
    <m/>
    <m/>
    <m/>
    <m/>
    <m/>
    <m/>
    <m/>
    <m/>
    <m/>
    <m/>
    <m/>
    <m/>
    <m/>
    <m/>
    <m/>
    <n v="151.22962962962958"/>
    <m/>
    <m/>
    <m/>
    <m/>
    <m/>
    <m/>
    <n v="210.13181818181812"/>
    <m/>
    <m/>
    <m/>
    <m/>
    <m/>
    <m/>
    <m/>
    <n v="21"/>
    <n v="8"/>
    <s v="S"/>
    <n v="42"/>
    <n v="60"/>
    <n v="54"/>
    <n v="52"/>
    <n v="141"/>
    <n v="510"/>
    <n v="35.299999999999997"/>
    <n v="174"/>
    <n v="27"/>
    <n v="44"/>
  </r>
  <r>
    <x v="33"/>
    <x v="0"/>
    <m/>
    <n v="174"/>
    <n v="53.8"/>
    <x v="10"/>
    <d v="2011-10-21T00:00:00"/>
    <s v="Komárno"/>
    <s v="canoe"/>
    <s v="ŠAM"/>
    <n v="2"/>
    <n v="172"/>
    <n v="17.8"/>
    <n v="12.8"/>
    <n v="41"/>
    <n v="560"/>
    <n v="193"/>
    <n v="4"/>
    <n v="53"/>
    <d v="1899-12-30T00:00:06"/>
    <m/>
    <x v="15"/>
    <m/>
    <m/>
    <m/>
    <m/>
    <m/>
    <m/>
    <m/>
    <m/>
    <m/>
    <m/>
    <m/>
    <m/>
    <m/>
    <m/>
    <m/>
    <m/>
    <n v="129.52758620689653"/>
    <m/>
    <m/>
    <m/>
    <m/>
    <m/>
    <m/>
    <n v="228.14285714285714"/>
    <m/>
    <m/>
    <m/>
    <m/>
    <m/>
    <m/>
    <m/>
    <n v="11"/>
    <n v="13"/>
    <n v="27"/>
    <n v="40"/>
    <n v="60"/>
    <n v="60"/>
    <n v="50"/>
    <n v="169"/>
    <n v="560"/>
    <n v="35.9"/>
    <n v="186"/>
    <n v="29"/>
    <n v="35"/>
  </r>
  <r>
    <x v="34"/>
    <x v="0"/>
    <m/>
    <n v="159"/>
    <n v="50.9"/>
    <x v="10"/>
    <d v="2011-10-21T00:00:00"/>
    <s v="Komárno"/>
    <s v="canoe"/>
    <s v="KOM"/>
    <n v="8"/>
    <n v="157"/>
    <n v="20.100000000000001"/>
    <n v="22.3"/>
    <n v="36.700000000000003"/>
    <n v="510"/>
    <n v="160"/>
    <n v="1"/>
    <n v="36"/>
    <d v="1899-12-30T00:00:06"/>
    <m/>
    <x v="10"/>
    <m/>
    <m/>
    <m/>
    <m/>
    <m/>
    <m/>
    <m/>
    <m/>
    <m/>
    <m/>
    <m/>
    <m/>
    <m/>
    <m/>
    <m/>
    <m/>
    <n v="92.589473684210532"/>
    <m/>
    <m/>
    <m/>
    <m/>
    <m/>
    <m/>
    <n v="154.83636363636364"/>
    <m/>
    <m/>
    <m/>
    <m/>
    <m/>
    <m/>
    <m/>
    <n v="57"/>
    <n v="2"/>
    <n v="6"/>
    <n v="10"/>
    <n v="60"/>
    <n v="38"/>
    <n v="54"/>
    <n v="135"/>
    <n v="420"/>
    <n v="37"/>
    <n v="162"/>
    <n v="19"/>
    <n v="33"/>
  </r>
  <r>
    <x v="35"/>
    <x v="0"/>
    <m/>
    <n v="165"/>
    <n v="58.1"/>
    <x v="10"/>
    <d v="2011-10-21T00:00:00"/>
    <s v="Komárno"/>
    <s v="canoe"/>
    <s v="ŠAM"/>
    <n v="0"/>
    <n v="165"/>
    <n v="21.3"/>
    <n v="14.8"/>
    <n v="40.1"/>
    <n v="560"/>
    <n v="165"/>
    <n v="12"/>
    <n v="41"/>
    <d v="1899-12-30T00:00:06"/>
    <m/>
    <x v="16"/>
    <m/>
    <m/>
    <m/>
    <m/>
    <m/>
    <m/>
    <m/>
    <m/>
    <m/>
    <m/>
    <m/>
    <m/>
    <m/>
    <m/>
    <m/>
    <m/>
    <n v="168.64999999999995"/>
    <m/>
    <m/>
    <m/>
    <m/>
    <m/>
    <m/>
    <n v="277.1882352941177"/>
    <m/>
    <m/>
    <m/>
    <m/>
    <m/>
    <m/>
    <m/>
    <n v="11"/>
    <n v="10"/>
    <n v="10"/>
    <s v="S"/>
    <n v="60"/>
    <n v="55"/>
    <n v="61"/>
    <n v="172"/>
    <n v="500"/>
    <n v="38.200000000000003"/>
    <n v="192"/>
    <n v="32"/>
    <n v="51"/>
  </r>
  <r>
    <x v="36"/>
    <x v="1"/>
    <m/>
    <n v="152"/>
    <n v="51"/>
    <x v="10"/>
    <d v="2011-10-21T00:00:00"/>
    <s v="Komárno"/>
    <s v="kajak"/>
    <s v="ŠAM"/>
    <n v="20"/>
    <n v="153"/>
    <n v="22.1"/>
    <n v="28"/>
    <n v="32.4"/>
    <n v="630"/>
    <n v="150"/>
    <n v="8"/>
    <n v="55"/>
    <d v="1899-12-30T00:00:08"/>
    <m/>
    <x v="5"/>
    <m/>
    <m/>
    <m/>
    <m/>
    <m/>
    <m/>
    <m/>
    <m/>
    <m/>
    <m/>
    <m/>
    <m/>
    <m/>
    <m/>
    <m/>
    <m/>
    <n v="120.12307692307692"/>
    <m/>
    <m/>
    <m/>
    <m/>
    <m/>
    <m/>
    <n v="184.98484848484853"/>
    <m/>
    <m/>
    <m/>
    <m/>
    <m/>
    <m/>
    <m/>
    <n v="51"/>
    <n v="16"/>
    <n v="5"/>
    <n v="2"/>
    <n v="60"/>
    <n v="56"/>
    <n v="40.700000000000003"/>
    <n v="155"/>
    <n v="480"/>
    <n v="35.6"/>
    <n v="198"/>
    <n v="26"/>
    <n v="33"/>
  </r>
  <r>
    <x v="37"/>
    <x v="1"/>
    <m/>
    <n v="173"/>
    <n v="57"/>
    <x v="10"/>
    <d v="2011-10-21T00:00:00"/>
    <s v="Komárno"/>
    <s v="kajak"/>
    <s v="PIE"/>
    <n v="15"/>
    <n v="175"/>
    <n v="19.3"/>
    <n v="17.100000000000001"/>
    <n v="36.9"/>
    <n v="720"/>
    <n v="160"/>
    <n v="3"/>
    <n v="62"/>
    <d v="1899-12-30T00:00:06"/>
    <m/>
    <x v="17"/>
    <m/>
    <m/>
    <m/>
    <m/>
    <m/>
    <m/>
    <m/>
    <m/>
    <m/>
    <m/>
    <m/>
    <m/>
    <m/>
    <m/>
    <m/>
    <m/>
    <n v="143.53513513513508"/>
    <m/>
    <m/>
    <m/>
    <m/>
    <m/>
    <m/>
    <n v="217.99268292682933"/>
    <m/>
    <m/>
    <m/>
    <m/>
    <m/>
    <m/>
    <m/>
    <n v="10"/>
    <n v="14"/>
    <n v="33"/>
    <n v="33"/>
    <n v="60"/>
    <n v="52"/>
    <n v="57"/>
    <n v="173"/>
    <n v="510"/>
    <n v="34.299999999999997"/>
    <n v="180"/>
    <n v="37"/>
    <n v="42"/>
  </r>
  <r>
    <x v="38"/>
    <x v="1"/>
    <m/>
    <n v="172"/>
    <n v="68.599999999999994"/>
    <x v="10"/>
    <d v="2011-10-21T00:00:00"/>
    <s v="Komárno"/>
    <s v="kajak"/>
    <s v="KOM"/>
    <n v="10"/>
    <n v="169"/>
    <n v="23.2"/>
    <n v="24.7"/>
    <n v="34.1"/>
    <n v="520"/>
    <m/>
    <s v="16s"/>
    <n v="35"/>
    <m/>
    <m/>
    <x v="18"/>
    <m/>
    <m/>
    <m/>
    <m/>
    <m/>
    <m/>
    <m/>
    <m/>
    <m/>
    <m/>
    <m/>
    <m/>
    <m/>
    <m/>
    <m/>
    <m/>
    <n v="127.54827586206895"/>
    <m/>
    <m/>
    <m/>
    <m/>
    <m/>
    <m/>
    <n v="198.7590909090909"/>
    <m/>
    <m/>
    <m/>
    <m/>
    <m/>
    <m/>
    <m/>
    <n v="14"/>
    <n v="0"/>
    <s v="S"/>
    <m/>
    <n v="60"/>
    <n v="53"/>
    <n v="59"/>
    <n v="154"/>
    <n v="430"/>
    <m/>
    <m/>
    <n v="29"/>
    <n v="44"/>
  </r>
  <r>
    <x v="39"/>
    <x v="1"/>
    <m/>
    <n v="171"/>
    <n v="56.8"/>
    <x v="10"/>
    <d v="2011-10-21T00:00:00"/>
    <s v="Komárno"/>
    <s v="kajak"/>
    <s v="ŠŠT"/>
    <n v="7"/>
    <n v="174"/>
    <n v="19.399999999999999"/>
    <n v="22.6"/>
    <n v="35.1"/>
    <n v="610"/>
    <n v="178"/>
    <s v="25s"/>
    <n v="58"/>
    <d v="1899-12-30T00:00:06"/>
    <m/>
    <x v="19"/>
    <m/>
    <m/>
    <m/>
    <m/>
    <m/>
    <m/>
    <m/>
    <m/>
    <m/>
    <m/>
    <m/>
    <m/>
    <m/>
    <m/>
    <m/>
    <m/>
    <n v="113.97391304347826"/>
    <m/>
    <m/>
    <m/>
    <m/>
    <m/>
    <m/>
    <n v="173.57142857142861"/>
    <m/>
    <m/>
    <m/>
    <m/>
    <m/>
    <m/>
    <m/>
    <n v="5"/>
    <n v="0"/>
    <n v="31"/>
    <n v="38"/>
    <n v="60"/>
    <n v="46"/>
    <n v="56.4"/>
    <n v="155"/>
    <n v="470"/>
    <n v="37.1"/>
    <n v="198"/>
    <n v="23"/>
    <n v="28"/>
  </r>
  <r>
    <x v="40"/>
    <x v="0"/>
    <m/>
    <n v="185"/>
    <n v="74.400000000000006"/>
    <x v="11"/>
    <d v="2011-10-21T00:00:00"/>
    <s v="Komárno"/>
    <s v="kajak"/>
    <s v="KOM"/>
    <n v="3"/>
    <n v="187"/>
    <n v="21.7"/>
    <n v="5.0999999999999996"/>
    <n v="43.7"/>
    <n v="930"/>
    <n v="181"/>
    <n v="10"/>
    <n v="58"/>
    <d v="1899-12-30T00:00:05"/>
    <m/>
    <x v="20"/>
    <m/>
    <m/>
    <m/>
    <m/>
    <m/>
    <m/>
    <m/>
    <m/>
    <m/>
    <m/>
    <m/>
    <m/>
    <m/>
    <m/>
    <m/>
    <m/>
    <n v="274.69069767441869"/>
    <m/>
    <m/>
    <m/>
    <m/>
    <m/>
    <m/>
    <n v="279.88510638297879"/>
    <m/>
    <m/>
    <m/>
    <m/>
    <m/>
    <m/>
    <m/>
    <n v="25"/>
    <n v="20"/>
    <n v="14"/>
    <n v="30"/>
    <n v="60"/>
    <n v="63"/>
    <n v="54"/>
    <n v="165"/>
    <n v="670"/>
    <n v="30.9"/>
    <n v="186"/>
    <n v="44"/>
    <n v="47"/>
  </r>
  <r>
    <x v="41"/>
    <x v="0"/>
    <m/>
    <n v="170"/>
    <n v="57.3"/>
    <x v="11"/>
    <d v="2011-10-21T00:00:00"/>
    <s v="Komárno"/>
    <s v="kajak"/>
    <s v="NAN"/>
    <n v="3"/>
    <n v="173"/>
    <n v="19.8"/>
    <n v="8.5"/>
    <n v="42.5"/>
    <n v="740"/>
    <n v="182"/>
    <n v="15"/>
    <n v="59"/>
    <d v="1899-12-30T00:00:05"/>
    <m/>
    <x v="8"/>
    <m/>
    <m/>
    <m/>
    <m/>
    <m/>
    <m/>
    <m/>
    <m/>
    <m/>
    <m/>
    <m/>
    <m/>
    <m/>
    <m/>
    <m/>
    <m/>
    <n v="186.06111111111113"/>
    <m/>
    <m/>
    <m/>
    <m/>
    <m/>
    <m/>
    <n v="243.66250000000002"/>
    <m/>
    <m/>
    <m/>
    <m/>
    <m/>
    <m/>
    <m/>
    <n v="31"/>
    <n v="24"/>
    <s v="S"/>
    <n v="26"/>
    <n v="60"/>
    <n v="66"/>
    <n v="47"/>
    <n v="158"/>
    <n v="590"/>
    <n v="32.799999999999997"/>
    <n v="186"/>
    <n v="37"/>
    <n v="49"/>
  </r>
  <r>
    <x v="42"/>
    <x v="0"/>
    <m/>
    <n v="171"/>
    <n v="66.2"/>
    <x v="11"/>
    <d v="2011-10-21T00:00:00"/>
    <s v="Komárno"/>
    <s v="kajak"/>
    <s v="ŠAM"/>
    <n v="3"/>
    <n v="175"/>
    <n v="22.6"/>
    <n v="11.4"/>
    <n v="41.4"/>
    <n v="750"/>
    <n v="187"/>
    <n v="7"/>
    <n v="60"/>
    <d v="1899-12-30T00:00:05"/>
    <m/>
    <x v="20"/>
    <m/>
    <m/>
    <m/>
    <m/>
    <m/>
    <m/>
    <m/>
    <m/>
    <m/>
    <m/>
    <m/>
    <m/>
    <m/>
    <m/>
    <m/>
    <m/>
    <n v="178.69736842105263"/>
    <m/>
    <m/>
    <m/>
    <m/>
    <m/>
    <m/>
    <n v="250.89387755102047"/>
    <m/>
    <m/>
    <m/>
    <m/>
    <m/>
    <m/>
    <m/>
    <n v="12"/>
    <n v="25"/>
    <s v="S"/>
    <n v="32"/>
    <n v="60"/>
    <n v="36"/>
    <n v="49"/>
    <n v="183"/>
    <n v="540"/>
    <n v="31.9"/>
    <n v="186"/>
    <n v="39"/>
    <n v="50"/>
  </r>
  <r>
    <x v="43"/>
    <x v="0"/>
    <m/>
    <n v="180"/>
    <n v="72.8"/>
    <x v="11"/>
    <d v="2011-10-21T00:00:00"/>
    <s v="Komárno"/>
    <s v="kajak"/>
    <s v="KOM"/>
    <n v="-11"/>
    <n v="187"/>
    <n v="22.5"/>
    <n v="12.9"/>
    <n v="41.1"/>
    <n v="860"/>
    <n v="172"/>
    <n v="1"/>
    <n v="45"/>
    <d v="1899-12-30T00:00:05"/>
    <m/>
    <x v="21"/>
    <m/>
    <m/>
    <m/>
    <m/>
    <m/>
    <m/>
    <m/>
    <m/>
    <m/>
    <m/>
    <m/>
    <m/>
    <m/>
    <m/>
    <m/>
    <m/>
    <n v="186.47297297297294"/>
    <m/>
    <m/>
    <m/>
    <m/>
    <m/>
    <m/>
    <n v="269.7304347826086"/>
    <m/>
    <m/>
    <m/>
    <m/>
    <m/>
    <m/>
    <m/>
    <n v="2"/>
    <n v="15"/>
    <n v="10"/>
    <n v="11"/>
    <m/>
    <m/>
    <n v="66"/>
    <n v="172"/>
    <n v="540"/>
    <n v="33.9"/>
    <n v="174"/>
    <n v="38"/>
    <n v="47"/>
  </r>
  <r>
    <x v="44"/>
    <x v="0"/>
    <m/>
    <n v="162"/>
    <n v="68.900000000000006"/>
    <x v="11"/>
    <d v="2011-10-21T00:00:00"/>
    <s v="Komárno"/>
    <s v="canoe"/>
    <s v="ŠAM"/>
    <n v="2"/>
    <n v="163"/>
    <n v="26.3"/>
    <n v="21.9"/>
    <n v="31.1"/>
    <n v="840"/>
    <n v="175"/>
    <n v="9"/>
    <n v="55"/>
    <d v="1899-12-30T00:00:06"/>
    <m/>
    <x v="8"/>
    <m/>
    <m/>
    <m/>
    <m/>
    <m/>
    <m/>
    <m/>
    <m/>
    <m/>
    <m/>
    <m/>
    <m/>
    <m/>
    <m/>
    <m/>
    <m/>
    <n v="198.51794871794868"/>
    <m/>
    <m/>
    <m/>
    <m/>
    <m/>
    <m/>
    <n v="285.29433962264159"/>
    <m/>
    <m/>
    <m/>
    <m/>
    <m/>
    <m/>
    <m/>
    <n v="14"/>
    <n v="6"/>
    <s v="S"/>
    <n v="3"/>
    <n v="60"/>
    <n v="50"/>
    <n v="51.3"/>
    <n v="138"/>
    <n v="750"/>
    <n v="32.9"/>
    <n v="162"/>
    <n v="39"/>
    <n v="53"/>
  </r>
  <r>
    <x v="45"/>
    <x v="0"/>
    <m/>
    <n v="181"/>
    <n v="84.3"/>
    <x v="11"/>
    <d v="2011-10-21T00:00:00"/>
    <s v="Komárno"/>
    <s v="canoe"/>
    <s v="PIE"/>
    <n v="-5"/>
    <n v="180"/>
    <n v="25.7"/>
    <n v="19.3"/>
    <n v="38.4"/>
    <n v="730"/>
    <n v="177"/>
    <n v="0"/>
    <n v="37"/>
    <d v="1899-12-30T00:00:07"/>
    <m/>
    <x v="19"/>
    <m/>
    <m/>
    <m/>
    <m/>
    <m/>
    <m/>
    <m/>
    <m/>
    <m/>
    <m/>
    <m/>
    <m/>
    <m/>
    <m/>
    <m/>
    <m/>
    <n v="214.68461538461537"/>
    <m/>
    <m/>
    <m/>
    <m/>
    <m/>
    <m/>
    <n v="267.68085106382983"/>
    <m/>
    <m/>
    <m/>
    <m/>
    <m/>
    <m/>
    <m/>
    <n v="0"/>
    <n v="1"/>
    <n v="46"/>
    <n v="30"/>
    <n v="60"/>
    <n v="40"/>
    <n v="73"/>
    <n v="184"/>
    <n v="600"/>
    <n v="36.299999999999997"/>
    <n v="168"/>
    <n v="39"/>
    <n v="47"/>
  </r>
  <r>
    <x v="46"/>
    <x v="0"/>
    <m/>
    <n v="179"/>
    <n v="59.5"/>
    <x v="11"/>
    <d v="2011-10-21T00:00:00"/>
    <s v="Komárno"/>
    <s v="canoe"/>
    <s v="ŠŠT"/>
    <n v="0"/>
    <n v="178"/>
    <n v="18.600000000000001"/>
    <n v="8.5"/>
    <n v="42.9"/>
    <n v="710"/>
    <n v="185"/>
    <n v="10"/>
    <n v="39"/>
    <d v="1899-12-30T00:00:06"/>
    <m/>
    <x v="22"/>
    <m/>
    <m/>
    <m/>
    <m/>
    <m/>
    <m/>
    <m/>
    <m/>
    <m/>
    <m/>
    <m/>
    <m/>
    <m/>
    <m/>
    <m/>
    <m/>
    <n v="155.9"/>
    <m/>
    <m/>
    <m/>
    <m/>
    <m/>
    <m/>
    <n v="210.1078947368421"/>
    <m/>
    <m/>
    <m/>
    <m/>
    <m/>
    <m/>
    <m/>
    <n v="10"/>
    <n v="4"/>
    <n v="20"/>
    <n v="30"/>
    <n v="60"/>
    <n v="48"/>
    <n v="47.4"/>
    <n v="168"/>
    <n v="540"/>
    <n v="33.299999999999997"/>
    <n v="186"/>
    <n v="31"/>
    <n v="38"/>
  </r>
  <r>
    <x v="47"/>
    <x v="1"/>
    <m/>
    <n v="168"/>
    <n v="56.7"/>
    <x v="11"/>
    <d v="2011-10-21T00:00:00"/>
    <s v="Komárno"/>
    <s v="kajak"/>
    <s v="NOV"/>
    <n v="10"/>
    <n v="172"/>
    <n v="20.100000000000001"/>
    <n v="19.5"/>
    <n v="35.9"/>
    <n v="710"/>
    <n v="156"/>
    <n v="16"/>
    <n v="61"/>
    <d v="1899-12-30T00:00:06"/>
    <m/>
    <x v="4"/>
    <m/>
    <m/>
    <m/>
    <m/>
    <m/>
    <m/>
    <m/>
    <m/>
    <m/>
    <m/>
    <m/>
    <m/>
    <m/>
    <m/>
    <m/>
    <m/>
    <n v="137.47187499999998"/>
    <m/>
    <m/>
    <m/>
    <m/>
    <m/>
    <m/>
    <n v="210.02325581395357"/>
    <m/>
    <m/>
    <m/>
    <m/>
    <m/>
    <m/>
    <m/>
    <n v="2"/>
    <n v="0"/>
    <s v="S"/>
    <s v="S"/>
    <n v="60"/>
    <n v="71"/>
    <n v="59"/>
    <n v="165"/>
    <n v="460"/>
    <n v="38.4"/>
    <n v="180"/>
    <n v="32"/>
    <n v="43"/>
  </r>
  <r>
    <x v="48"/>
    <x v="1"/>
    <m/>
    <n v="168"/>
    <n v="59.6"/>
    <x v="11"/>
    <d v="2011-10-21T00:00:00"/>
    <s v="Komárno"/>
    <s v="kajak"/>
    <s v="VIN"/>
    <n v="9"/>
    <n v="165"/>
    <n v="21.1"/>
    <n v="22.6"/>
    <n v="34.9"/>
    <n v="670"/>
    <n v="147"/>
    <n v="5"/>
    <n v="41"/>
    <d v="1899-12-30T00:00:07"/>
    <m/>
    <x v="23"/>
    <m/>
    <m/>
    <m/>
    <m/>
    <m/>
    <m/>
    <m/>
    <m/>
    <m/>
    <m/>
    <m/>
    <m/>
    <m/>
    <m/>
    <m/>
    <m/>
    <n v="173.55135135135134"/>
    <m/>
    <m/>
    <m/>
    <m/>
    <m/>
    <m/>
    <n v="194.67500000000004"/>
    <m/>
    <m/>
    <m/>
    <m/>
    <m/>
    <m/>
    <m/>
    <n v="16"/>
    <n v="20"/>
    <n v="24"/>
    <n v="11"/>
    <n v="60"/>
    <n v="58"/>
    <n v="69"/>
    <n v="171"/>
    <n v="500"/>
    <n v="36.9"/>
    <n v="186"/>
    <n v="37"/>
    <n v="36"/>
  </r>
  <r>
    <x v="49"/>
    <x v="1"/>
    <m/>
    <n v="160"/>
    <n v="56"/>
    <x v="11"/>
    <d v="2011-10-21T00:00:00"/>
    <s v="Komárno"/>
    <s v="kajak"/>
    <s v="KOM"/>
    <n v="20"/>
    <n v="169"/>
    <n v="21.9"/>
    <n v="26.5"/>
    <n v="33.299999999999997"/>
    <n v="790"/>
    <n v="165"/>
    <n v="12"/>
    <n v="56"/>
    <d v="1899-12-30T00:00:06"/>
    <m/>
    <x v="3"/>
    <m/>
    <m/>
    <m/>
    <m/>
    <m/>
    <m/>
    <m/>
    <m/>
    <m/>
    <m/>
    <m/>
    <m/>
    <m/>
    <m/>
    <m/>
    <m/>
    <n v="141.50740740740741"/>
    <m/>
    <m/>
    <m/>
    <m/>
    <m/>
    <m/>
    <n v="222.0139534883721"/>
    <m/>
    <m/>
    <m/>
    <m/>
    <m/>
    <m/>
    <m/>
    <m/>
    <m/>
    <s v="S"/>
    <s v="S"/>
    <n v="60"/>
    <n v="65"/>
    <n v="58"/>
    <n v="179"/>
    <n v="500"/>
    <n v="37.1"/>
    <n v="198"/>
    <n v="28"/>
    <n v="43"/>
  </r>
  <r>
    <x v="50"/>
    <x v="0"/>
    <m/>
    <n v="181"/>
    <n v="74"/>
    <x v="5"/>
    <d v="2011-10-21T00:00:00"/>
    <s v="Komárno"/>
    <s v="canoe"/>
    <s v="ŠKP"/>
    <n v="3"/>
    <n v="178"/>
    <n v="22.6"/>
    <n v="13.9"/>
    <n v="41.5"/>
    <n v="980"/>
    <n v="196"/>
    <n v="14"/>
    <n v="52"/>
    <d v="1899-12-30T00:00:05"/>
    <m/>
    <x v="13"/>
    <m/>
    <m/>
    <m/>
    <m/>
    <m/>
    <m/>
    <m/>
    <m/>
    <m/>
    <m/>
    <m/>
    <m/>
    <m/>
    <m/>
    <m/>
    <m/>
    <n v="265.91111111111115"/>
    <m/>
    <m/>
    <m/>
    <m/>
    <m/>
    <m/>
    <n v="320.88333333333333"/>
    <m/>
    <m/>
    <m/>
    <m/>
    <m/>
    <m/>
    <m/>
    <n v="32"/>
    <n v="7"/>
    <n v="39"/>
    <n v="35"/>
    <n v="60"/>
    <n v="57"/>
    <n v="58"/>
    <n v="175"/>
    <n v="770"/>
    <n v="32.1"/>
    <n v="180"/>
    <n v="28"/>
    <n v="25"/>
  </r>
  <r>
    <x v="51"/>
    <x v="0"/>
    <m/>
    <n v="178"/>
    <n v="71.900000000000006"/>
    <x v="5"/>
    <d v="2011-10-21T00:00:00"/>
    <s v="Komárno"/>
    <s v="canoe"/>
    <s v="TTS"/>
    <n v="13"/>
    <n v="184"/>
    <n v="22.7"/>
    <n v="13.1"/>
    <n v="41.8"/>
    <n v="990"/>
    <n v="237"/>
    <n v="18"/>
    <n v="52"/>
    <d v="1899-12-30T00:00:05"/>
    <m/>
    <x v="5"/>
    <m/>
    <m/>
    <m/>
    <m/>
    <m/>
    <m/>
    <m/>
    <m/>
    <m/>
    <m/>
    <m/>
    <m/>
    <m/>
    <m/>
    <m/>
    <m/>
    <n v="273.92"/>
    <m/>
    <m/>
    <m/>
    <m/>
    <m/>
    <m/>
    <n v="383.94722222222231"/>
    <m/>
    <m/>
    <m/>
    <m/>
    <m/>
    <m/>
    <m/>
    <n v="37"/>
    <n v="33"/>
    <s v="S"/>
    <n v="55"/>
    <n v="60"/>
    <n v="69"/>
    <n v="54"/>
    <n v="172"/>
    <n v="690"/>
    <n v="31.4"/>
    <n v="180"/>
    <n v="26"/>
    <n v="37"/>
  </r>
  <r>
    <x v="52"/>
    <x v="0"/>
    <m/>
    <n v="184"/>
    <n v="66.2"/>
    <x v="5"/>
    <d v="2011-10-24T00:00:00"/>
    <s v="Komárno"/>
    <m/>
    <s v="Tatran Bratislava"/>
    <n v="20"/>
    <n v="192"/>
    <n v="19.600000000000001"/>
    <n v="7.1"/>
    <n v="44.4"/>
    <n v="1080"/>
    <n v="232"/>
    <n v="33"/>
    <n v="51"/>
    <m/>
    <n v="3020"/>
    <x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m/>
    <m/>
    <m/>
    <n v="730"/>
    <m/>
    <m/>
    <m/>
    <m/>
  </r>
  <r>
    <x v="53"/>
    <x v="0"/>
    <m/>
    <n v="169"/>
    <n v="70.099999999999994"/>
    <x v="5"/>
    <d v="2011-10-24T00:00:00"/>
    <s v="Komárno"/>
    <m/>
    <s v="Tatran Bratislava"/>
    <n v="20"/>
    <n v="167"/>
    <n v="24.5"/>
    <n v="11.8"/>
    <n v="42.1"/>
    <n v="800"/>
    <n v="187"/>
    <n v="22"/>
    <n v="59"/>
    <m/>
    <n v="2700"/>
    <x v="25"/>
    <m/>
    <m/>
    <m/>
    <m/>
    <m/>
    <m/>
    <m/>
    <m/>
    <m/>
    <m/>
    <m/>
    <n v="410"/>
    <n v="55"/>
    <n v="27"/>
    <n v="5.87"/>
    <n v="0.78"/>
    <n v="296.50740740740741"/>
    <n v="0.72160478804431105"/>
    <n v="484"/>
    <n v="60"/>
    <n v="29"/>
    <n v="6.927142857142857"/>
    <n v="0.85592011412268199"/>
    <n v="360.55172413793105"/>
    <n v="0.74355892789839362"/>
    <m/>
    <m/>
    <m/>
    <m/>
    <m/>
    <m/>
    <n v="16"/>
    <n v="18"/>
    <s v="S "/>
    <n v="15"/>
    <n v="60"/>
    <n v="55"/>
    <d v="1899-12-30T00:00:44"/>
    <n v="180"/>
    <n v="680"/>
    <n v="33"/>
    <n v="186"/>
    <m/>
    <m/>
  </r>
  <r>
    <x v="54"/>
    <x v="0"/>
    <m/>
    <n v="170"/>
    <n v="69.3"/>
    <x v="5"/>
    <d v="2011-10-24T00:00:00"/>
    <s v="Komárno"/>
    <m/>
    <s v="KKK Komárno"/>
    <n v="9"/>
    <n v="170"/>
    <n v="24"/>
    <n v="16.399999999999999"/>
    <n v="40.5"/>
    <n v="910"/>
    <n v="189"/>
    <n v="28"/>
    <n v="49"/>
    <m/>
    <n v="3000"/>
    <x v="26"/>
    <m/>
    <m/>
    <m/>
    <m/>
    <m/>
    <m/>
    <m/>
    <m/>
    <m/>
    <m/>
    <m/>
    <n v="482"/>
    <n v="55"/>
    <n v="31"/>
    <n v="6.9567099567099575"/>
    <n v="0.79365079365079372"/>
    <n v="350.59032258064525"/>
    <n v="0.72721494001378395"/>
    <n v="516"/>
    <n v="60"/>
    <n v="31"/>
    <n v="7.4559884559884573"/>
    <n v="0.86580086580086579"/>
    <n v="468.95483870967735"/>
    <n v="0.90759597195602337"/>
    <m/>
    <m/>
    <m/>
    <m/>
    <m/>
    <m/>
    <n v="26"/>
    <n v="26"/>
    <s v="S"/>
    <s v="S"/>
    <n v="60"/>
    <n v="46"/>
    <d v="1899-12-30T00:01:04"/>
    <m/>
    <n v="640"/>
    <n v="25.5"/>
    <m/>
    <m/>
    <m/>
  </r>
  <r>
    <x v="55"/>
    <x v="0"/>
    <m/>
    <n v="179"/>
    <n v="64.8"/>
    <x v="5"/>
    <d v="2011-10-24T00:00:00"/>
    <s v="Komárno"/>
    <m/>
    <s v="Sĺnava Piešťany"/>
    <n v="-6"/>
    <n v="181"/>
    <n v="20.2"/>
    <n v="10.1"/>
    <n v="43.3"/>
    <n v="910"/>
    <n v="214"/>
    <n v="18"/>
    <n v="51"/>
    <m/>
    <n v="3120"/>
    <x v="17"/>
    <m/>
    <m/>
    <m/>
    <m/>
    <m/>
    <m/>
    <m/>
    <m/>
    <m/>
    <m/>
    <m/>
    <n v="259"/>
    <n v="45"/>
    <n v="17"/>
    <n v="4"/>
    <n v="0.69444444444444442"/>
    <n v="166.91176470588235"/>
    <n v="0.643949709513435"/>
    <n v="485"/>
    <n v="45"/>
    <n v="29"/>
    <n v="7.4845679012345681"/>
    <n v="0.69444444444444442"/>
    <n v="372.31724137931025"/>
    <n v="0.76766441521507267"/>
    <m/>
    <m/>
    <m/>
    <m/>
    <m/>
    <m/>
    <n v="0"/>
    <n v="27"/>
    <s v="S"/>
    <s v="S"/>
    <n v="60"/>
    <n v="34"/>
    <n v="52"/>
    <n v="168"/>
    <n v="650"/>
    <n v="36"/>
    <n v="174"/>
    <m/>
    <m/>
  </r>
  <r>
    <x v="56"/>
    <x v="1"/>
    <m/>
    <n v="186"/>
    <n v="68.7"/>
    <x v="5"/>
    <d v="2011-10-24T00:00:00"/>
    <s v="Komárno"/>
    <m/>
    <s v="Tatran Bratislava"/>
    <n v="20"/>
    <n v="182"/>
    <n v="19.899999999999999"/>
    <n v="20.6"/>
    <n v="35.6"/>
    <n v="700"/>
    <n v="210"/>
    <n v="10"/>
    <n v="64"/>
    <m/>
    <n v="2640"/>
    <x v="27"/>
    <m/>
    <m/>
    <m/>
    <m/>
    <m/>
    <m/>
    <m/>
    <m/>
    <m/>
    <m/>
    <m/>
    <n v="224"/>
    <m/>
    <n v="29"/>
    <n v="3.3347889374090247"/>
    <n v="0.43668122270742354"/>
    <n v="178.50689655172417"/>
    <n v="0.7791658513824713"/>
    <n v="362"/>
    <n v="45"/>
    <n v="33"/>
    <n v="5.2751091703056767"/>
    <n v="0.65502183406113534"/>
    <n v="285.86363636363637"/>
    <n v="0.7888069436082682"/>
    <m/>
    <m/>
    <m/>
    <m/>
    <m/>
    <m/>
    <n v="7"/>
    <n v="3"/>
    <s v="S"/>
    <s v="S"/>
    <n v="60"/>
    <n v="48"/>
    <n v="55.82"/>
    <m/>
    <n v="580"/>
    <n v="36.11"/>
    <n v="180"/>
    <m/>
    <m/>
  </r>
  <r>
    <x v="57"/>
    <x v="1"/>
    <m/>
    <n v="181"/>
    <n v="61"/>
    <x v="5"/>
    <d v="2011-10-24T00:00:00"/>
    <s v="Komárno"/>
    <m/>
    <s v="Inter Bratislava"/>
    <n v="20"/>
    <n v="181"/>
    <n v="18.600000000000001"/>
    <n v="12.8"/>
    <n v="38.299999999999997"/>
    <n v="860"/>
    <n v="197"/>
    <n v="33"/>
    <n v="75"/>
    <m/>
    <n v="2595"/>
    <x v="17"/>
    <m/>
    <m/>
    <m/>
    <m/>
    <m/>
    <m/>
    <m/>
    <m/>
    <m/>
    <m/>
    <m/>
    <n v="223"/>
    <m/>
    <n v="23"/>
    <n v="3.9967213114754099"/>
    <n v="0.49180327868852458"/>
    <n v="190.79565217391308"/>
    <n v="0.78259086207511519"/>
    <n v="329"/>
    <n v="45"/>
    <n v="34"/>
    <n v="5.7573770491803273"/>
    <n v="0.65573770491803274"/>
    <n v="293.47941176470584"/>
    <n v="0.83564752780383211"/>
    <m/>
    <m/>
    <m/>
    <m/>
    <m/>
    <m/>
    <n v="6"/>
    <n v="10"/>
    <s v="S"/>
    <s v="S"/>
    <n v="60"/>
    <n v="51"/>
    <d v="1899-12-30T00:01:03"/>
    <n v="162"/>
    <n v="600"/>
    <n v="35.29"/>
    <n v="186"/>
    <m/>
    <m/>
  </r>
  <r>
    <x v="58"/>
    <x v="1"/>
    <m/>
    <m/>
    <m/>
    <x v="5"/>
    <d v="2011-10-24T00:00:00"/>
    <s v="Komárno"/>
    <m/>
    <s v="Sĺnava Piešťany"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m/>
    <m/>
    <m/>
    <m/>
    <m/>
    <m/>
    <m/>
    <m/>
  </r>
  <r>
    <x v="59"/>
    <x v="1"/>
    <m/>
    <n v="174"/>
    <n v="66.7"/>
    <x v="5"/>
    <d v="2011-10-24T00:00:00"/>
    <s v="Komárno"/>
    <m/>
    <s v="DAK Kiaba Nováky"/>
    <n v="12"/>
    <n v="181"/>
    <n v="22"/>
    <n v="22.8"/>
    <n v="34.5"/>
    <n v="710"/>
    <n v="163"/>
    <n v="6"/>
    <n v="76"/>
    <m/>
    <n v="2450"/>
    <x v="18"/>
    <m/>
    <m/>
    <m/>
    <m/>
    <m/>
    <m/>
    <m/>
    <m/>
    <m/>
    <m/>
    <m/>
    <n v="180"/>
    <m/>
    <n v="21"/>
    <n v="2.6986506746626686"/>
    <n v="0.59970014992503751"/>
    <n v="147.70952380952386"/>
    <n v="0.8206084656084659"/>
    <n v="318"/>
    <n v="35"/>
    <n v="30"/>
    <n v="4.7736131934032979"/>
    <n v="0.52473763118440775"/>
    <n v="261.84333333333342"/>
    <n v="0.82237227805695179"/>
    <m/>
    <m/>
    <m/>
    <m/>
    <m/>
    <m/>
    <n v="15"/>
    <n v="15"/>
    <s v="S"/>
    <s v="S"/>
    <n v="60"/>
    <n v="26"/>
    <d v="1899-12-30T00:00:49"/>
    <n v="174"/>
    <n v="520"/>
    <n v="39.39"/>
    <n v="150"/>
    <m/>
    <m/>
  </r>
  <r>
    <x v="60"/>
    <x v="0"/>
    <m/>
    <n v="187"/>
    <n v="73.400000000000006"/>
    <x v="5"/>
    <d v="2011-10-24T00:00:00"/>
    <s v="Komárno"/>
    <m/>
    <s v="KCK Šamorín"/>
    <n v="6"/>
    <n v="196"/>
    <n v="21"/>
    <n v="13.7"/>
    <n v="41.6"/>
    <n v="990"/>
    <n v="200"/>
    <n v="17"/>
    <n v="46"/>
    <m/>
    <n v="2510"/>
    <x v="13"/>
    <m/>
    <m/>
    <m/>
    <m/>
    <m/>
    <m/>
    <m/>
    <m/>
    <m/>
    <m/>
    <m/>
    <n v="375"/>
    <n v="55"/>
    <n v="16"/>
    <n v="5.1212534059945494"/>
    <n v="0.74931880108991822"/>
    <n v="235.15294117647056"/>
    <n v="0.62557313428164563"/>
    <n v="459"/>
    <n v="55"/>
    <n v="23"/>
    <n v="6.2615803814713891"/>
    <n v="0.74931880108991822"/>
    <n v="423.2"/>
    <n v="0.92080069625761529"/>
    <m/>
    <m/>
    <m/>
    <m/>
    <m/>
    <m/>
    <n v="4"/>
    <n v="10"/>
    <n v="26"/>
    <s v="S"/>
    <n v="60"/>
    <n v="35"/>
    <d v="1899-12-30T00:00:51"/>
    <n v="174"/>
    <n v="730"/>
    <n v="39.29"/>
    <n v="192"/>
    <m/>
    <m/>
  </r>
  <r>
    <x v="50"/>
    <x v="0"/>
    <m/>
    <m/>
    <m/>
    <x v="5"/>
    <d v="2011-10-24T00:00:00"/>
    <s v="Komárno"/>
    <m/>
    <s v="ŠKP Bratislava"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m/>
    <m/>
    <m/>
    <m/>
    <m/>
    <m/>
    <m/>
    <m/>
  </r>
  <r>
    <x v="61"/>
    <x v="0"/>
    <m/>
    <n v="190"/>
    <n v="87.3"/>
    <x v="4"/>
    <d v="2011-10-24T00:00:00"/>
    <s v="Komárno"/>
    <m/>
    <s v="KRK Nováky"/>
    <n v="0"/>
    <n v="194"/>
    <n v="24.2"/>
    <n v="11"/>
    <n v="42.7"/>
    <n v="990"/>
    <n v="170"/>
    <n v="13"/>
    <n v="55"/>
    <m/>
    <n v="3130"/>
    <x v="28"/>
    <m/>
    <m/>
    <m/>
    <m/>
    <m/>
    <m/>
    <m/>
    <m/>
    <m/>
    <m/>
    <m/>
    <n v="479"/>
    <n v="70"/>
    <n v="37"/>
    <n v="5.4902634593356243"/>
    <n v="0.80183276059564723"/>
    <n v="419.31891891891905"/>
    <n v="0.87485691408078248"/>
    <n v="580"/>
    <n v="75"/>
    <n v="36"/>
    <n v="6.6449026345933566"/>
    <n v="0.85910652920962205"/>
    <n v="512.1942857142858"/>
    <n v="0.88294136478932217"/>
    <m/>
    <m/>
    <m/>
    <m/>
    <m/>
    <m/>
    <n v="25"/>
    <n v="35"/>
    <s v="S"/>
    <n v="40"/>
    <n v="60"/>
    <n v="43"/>
    <d v="1899-12-30T00:00:57"/>
    <m/>
    <n v="800"/>
    <n v="32"/>
    <n v="198"/>
    <m/>
    <m/>
  </r>
  <r>
    <x v="62"/>
    <x v="0"/>
    <m/>
    <n v="200"/>
    <n v="84.4"/>
    <x v="4"/>
    <d v="2011-10-24T00:00:00"/>
    <s v="Komárno"/>
    <m/>
    <s v="KCK Šamorín"/>
    <n v="17"/>
    <n v="208"/>
    <n v="21.2"/>
    <n v="8.5"/>
    <n v="43.5"/>
    <n v="1330"/>
    <n v="245"/>
    <n v="36"/>
    <n v="58"/>
    <m/>
    <n v="2750"/>
    <x v="7"/>
    <m/>
    <m/>
    <m/>
    <m/>
    <m/>
    <m/>
    <m/>
    <m/>
    <m/>
    <m/>
    <m/>
    <n v="481"/>
    <n v="55"/>
    <n v="20"/>
    <n v="5.7085308056872037"/>
    <n v="0.65165876777251186"/>
    <n v="308.64499999999998"/>
    <n v="0.64060813615608125"/>
    <n v="694"/>
    <n v="70"/>
    <n v="37"/>
    <n v="8.2251184834123219"/>
    <n v="0.82938388625592407"/>
    <n v="580.07027027027038"/>
    <n v="0.83559531874138626"/>
    <m/>
    <m/>
    <m/>
    <m/>
    <m/>
    <m/>
    <n v="18"/>
    <n v="17"/>
    <s v="S"/>
    <n v="5"/>
    <n v="60"/>
    <n v="35"/>
    <d v="1899-12-30T00:00:54"/>
    <m/>
    <n v="1060"/>
    <n v="32.76"/>
    <n v="204"/>
    <m/>
    <m/>
  </r>
  <r>
    <x v="63"/>
    <x v="0"/>
    <m/>
    <n v="187"/>
    <n v="77.2"/>
    <x v="4"/>
    <d v="2011-10-24T00:00:00"/>
    <s v="Komárno"/>
    <m/>
    <s v="Sĺnava Piešťany"/>
    <n v="20"/>
    <n v="190"/>
    <n v="22.1"/>
    <n v="8.6999999999999993"/>
    <n v="44.2"/>
    <n v="1180"/>
    <n v="260"/>
    <n v="27"/>
    <n v="51"/>
    <m/>
    <n v="2950"/>
    <x v="28"/>
    <m/>
    <m/>
    <m/>
    <m/>
    <m/>
    <m/>
    <m/>
    <m/>
    <m/>
    <m/>
    <m/>
    <n v="409"/>
    <n v="65"/>
    <n v="33"/>
    <n v="5.3069948186528491"/>
    <n v="0.84196891191709844"/>
    <n v="330.1"/>
    <n v="0.80571149621674398"/>
    <n v="603"/>
    <n v="60"/>
    <n v="36"/>
    <n v="7.8898963730569944"/>
    <n v="0.90673575129533679"/>
    <n v="530.74722222222215"/>
    <n v="0.87136303106587121"/>
    <m/>
    <m/>
    <m/>
    <m/>
    <m/>
    <m/>
    <n v="45"/>
    <n v="65"/>
    <s v="S"/>
    <s v="S"/>
    <n v="60"/>
    <n v="52"/>
    <d v="1899-12-30T00:00:51"/>
    <m/>
    <n v="820"/>
    <n v="32.76"/>
    <n v="174"/>
    <m/>
    <m/>
  </r>
  <r>
    <x v="64"/>
    <x v="0"/>
    <m/>
    <n v="180"/>
    <n v="71.7"/>
    <x v="4"/>
    <d v="2011-10-24T00:00:00"/>
    <s v="Komárno"/>
    <m/>
    <s v="Sĺnava Piešťany"/>
    <n v="16"/>
    <n v="183"/>
    <n v="22.1"/>
    <n v="9.6999999999999993"/>
    <n v="44.1"/>
    <n v="1000"/>
    <n v="215"/>
    <n v="23"/>
    <n v="58"/>
    <m/>
    <n v="3120"/>
    <x v="27"/>
    <m/>
    <m/>
    <m/>
    <m/>
    <m/>
    <m/>
    <m/>
    <m/>
    <m/>
    <m/>
    <m/>
    <n v="370"/>
    <n v="55"/>
    <n v="27"/>
    <n v="5.358437935843793"/>
    <n v="0.76708507670850767"/>
    <n v="290.14814814814821"/>
    <n v="0.75520080205140083"/>
    <n v="489"/>
    <n v="65"/>
    <n v="31"/>
    <n v="6.822873082287308"/>
    <n v="0.90655509065550899"/>
    <n v="432.55161290322576"/>
    <n v="0.88420198876374856"/>
    <m/>
    <m/>
    <m/>
    <m/>
    <m/>
    <m/>
    <n v="36"/>
    <n v="45"/>
    <s v="S"/>
    <s v="S"/>
    <n v="60"/>
    <n v="55"/>
    <d v="1899-12-30T00:00:47"/>
    <m/>
    <n v="720"/>
    <n v="32.26"/>
    <n v="180"/>
    <m/>
    <m/>
  </r>
  <r>
    <x v="65"/>
    <x v="0"/>
    <m/>
    <n v="178"/>
    <n v="66.599999999999994"/>
    <x v="3"/>
    <d v="2011-10-24T00:00:00"/>
    <s v="Komárno"/>
    <m/>
    <s v="KKK Komárno"/>
    <n v="10"/>
    <n v="185"/>
    <n v="21"/>
    <n v="10.9"/>
    <n v="44.9"/>
    <n v="1050"/>
    <n v="239"/>
    <n v="44"/>
    <n v="55"/>
    <m/>
    <n v="3150"/>
    <x v="29"/>
    <m/>
    <m/>
    <m/>
    <m/>
    <m/>
    <m/>
    <m/>
    <m/>
    <m/>
    <m/>
    <m/>
    <n v="492"/>
    <n v="70"/>
    <n v="23"/>
    <n v="7.3963963963963977"/>
    <n v="1.0510510510510511"/>
    <n v="317.5826086956522"/>
    <n v="0.64470687920351644"/>
    <n v="538"/>
    <n v="65"/>
    <n v="31"/>
    <n v="8.0885885885885891"/>
    <n v="0.97597597597597607"/>
    <n v="457.92903225806452"/>
    <n v="0.85006317478757099"/>
    <m/>
    <m/>
    <m/>
    <m/>
    <m/>
    <m/>
    <n v="21"/>
    <n v="24"/>
    <s v="S"/>
    <n v="39"/>
    <n v="60"/>
    <n v="52"/>
    <d v="1899-12-30T00:00:52"/>
    <m/>
    <n v="860"/>
    <n v="31.64"/>
    <n v="180"/>
    <m/>
    <m/>
  </r>
  <r>
    <x v="66"/>
    <x v="0"/>
    <m/>
    <m/>
    <m/>
    <x v="3"/>
    <d v="2011-10-24T00:00:00"/>
    <s v="Komárno"/>
    <m/>
    <s v="Tatran Bratislava"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"/>
    <m/>
    <m/>
    <m/>
    <m/>
    <m/>
    <m/>
    <m/>
    <m/>
  </r>
  <r>
    <x v="67"/>
    <x v="0"/>
    <m/>
    <n v="181"/>
    <n v="82.9"/>
    <x v="3"/>
    <d v="2011-10-24T00:00:00"/>
    <s v="Komárno"/>
    <m/>
    <s v="Dun. Bratislava"/>
    <n v="10"/>
    <n v="187"/>
    <n v="25.3"/>
    <n v="14"/>
    <n v="42.7"/>
    <n v="1180"/>
    <n v="245"/>
    <n v="42"/>
    <n v="58"/>
    <m/>
    <n v="3050"/>
    <x v="30"/>
    <m/>
    <m/>
    <m/>
    <m/>
    <m/>
    <m/>
    <m/>
    <m/>
    <m/>
    <m/>
    <m/>
    <n v="508"/>
    <n v="70"/>
    <n v="29"/>
    <n v="6.1278648974668268"/>
    <n v="0.84439083232810608"/>
    <n v="397.90689655172406"/>
    <n v="0.78328129242465361"/>
    <n v="677"/>
    <n v="70"/>
    <n v="40"/>
    <n v="8.1724969843184549"/>
    <n v="0.84439083232810608"/>
    <n v="667.17499999999995"/>
    <n v="0.9847601476014759"/>
    <m/>
    <m/>
    <m/>
    <m/>
    <m/>
    <m/>
    <n v="12"/>
    <n v="3"/>
    <n v="0"/>
    <n v="23"/>
    <n v="60"/>
    <n v="50"/>
    <d v="1899-12-30T00:00:48"/>
    <m/>
    <n v="930"/>
    <n v="31"/>
    <n v="180"/>
    <m/>
    <m/>
  </r>
  <r>
    <x v="68"/>
    <x v="1"/>
    <m/>
    <n v="170"/>
    <n v="66.900000000000006"/>
    <x v="3"/>
    <d v="2011-10-24T00:00:00"/>
    <s v="Komárno"/>
    <m/>
    <s v="KKK Komárno"/>
    <n v="20"/>
    <n v="173"/>
    <n v="23.1"/>
    <n v="29.4"/>
    <n v="31.2"/>
    <n v="760"/>
    <n v="163"/>
    <n v="23"/>
    <n v="57"/>
    <m/>
    <n v="2785"/>
    <x v="17"/>
    <m/>
    <m/>
    <m/>
    <m/>
    <m/>
    <m/>
    <m/>
    <m/>
    <m/>
    <m/>
    <m/>
    <n v="208"/>
    <m/>
    <n v="29"/>
    <n v="3.1180866965620324"/>
    <n v="0.52316890881913303"/>
    <n v="183.62758620689652"/>
    <n v="0.88028564816345412"/>
    <n v="291"/>
    <n v="40"/>
    <n v="35"/>
    <n v="4.3617339312406571"/>
    <n v="0.59790732436472338"/>
    <n v="261.36285714285719"/>
    <n v="0.89569176539704309"/>
    <m/>
    <m/>
    <m/>
    <m/>
    <m/>
    <m/>
    <n v="15"/>
    <n v="15"/>
    <s v="S"/>
    <s v="S"/>
    <n v="60"/>
    <n v="38"/>
    <d v="1899-12-30T00:00:55"/>
    <n v="121"/>
    <n v="520"/>
    <n v="36.479999999999997"/>
    <n v="132"/>
    <m/>
    <m/>
  </r>
  <r>
    <x v="69"/>
    <x v="1"/>
    <m/>
    <n v="164"/>
    <n v="59.8"/>
    <x v="3"/>
    <d v="2011-10-24T00:00:00"/>
    <s v="Komárno"/>
    <m/>
    <s v="KKK Komárno"/>
    <n v="8"/>
    <n v="154"/>
    <n v="22.2"/>
    <n v="28"/>
    <n v="31.5"/>
    <n v="610"/>
    <n v="159"/>
    <n v="16"/>
    <n v="62"/>
    <m/>
    <n v="2705"/>
    <x v="24"/>
    <m/>
    <m/>
    <m/>
    <m/>
    <m/>
    <m/>
    <m/>
    <m/>
    <m/>
    <m/>
    <m/>
    <n v="234"/>
    <m/>
    <n v="31"/>
    <n v="3.9130434782608696"/>
    <n v="0.5852842809364549"/>
    <n v="215.26451612903222"/>
    <n v="0.91993382961124881"/>
    <n v="308"/>
    <n v="50"/>
    <n v="42"/>
    <n v="5.1655518394648832"/>
    <n v="0.83612040133779264"/>
    <n v="291.91428571428565"/>
    <n v="0.9450122554687137"/>
    <m/>
    <m/>
    <m/>
    <m/>
    <m/>
    <m/>
    <n v="40"/>
    <n v="42"/>
    <s v="S"/>
    <s v="S"/>
    <n v="60"/>
    <n v="43"/>
    <d v="1899-12-30T00:00:59"/>
    <n v="162"/>
    <n v="540"/>
    <n v="36.479999999999997"/>
    <n v="180"/>
    <m/>
    <m/>
  </r>
  <r>
    <x v="70"/>
    <x v="1"/>
    <m/>
    <n v="175"/>
    <n v="72.5"/>
    <x v="4"/>
    <d v="2011-10-24T00:00:00"/>
    <s v="Komárno"/>
    <m/>
    <s v="KRK Nováky"/>
    <n v="20"/>
    <n v="176"/>
    <n v="23.7"/>
    <n v="22.5"/>
    <n v="34.6"/>
    <n v="830"/>
    <n v="161"/>
    <n v="29"/>
    <n v="62"/>
    <m/>
    <n v="2610"/>
    <x v="31"/>
    <m/>
    <m/>
    <m/>
    <m/>
    <m/>
    <m/>
    <m/>
    <m/>
    <m/>
    <m/>
    <m/>
    <n v="211"/>
    <m/>
    <n v="32"/>
    <n v="2.9117241379310346"/>
    <n v="0.48275862068965519"/>
    <n v="182.04687499999994"/>
    <n v="0.86237269066792965"/>
    <n v="355"/>
    <n v="45"/>
    <n v="48"/>
    <n v="4.9006896551724139"/>
    <n v="0.62068965517241381"/>
    <n v="321.125"/>
    <n v="0.90381367858148043"/>
    <m/>
    <m/>
    <m/>
    <m/>
    <m/>
    <m/>
    <n v="6"/>
    <n v="8"/>
    <s v="S"/>
    <n v="55"/>
    <n v="60"/>
    <n v="49"/>
    <d v="1899-12-30T00:00:54"/>
    <n v="174"/>
    <n v="590"/>
    <n v="38.159999999999997"/>
    <n v="180"/>
    <m/>
    <m/>
  </r>
  <r>
    <x v="71"/>
    <x v="1"/>
    <m/>
    <n v="171"/>
    <n v="66.8"/>
    <x v="4"/>
    <d v="2011-10-24T00:00:00"/>
    <s v="Komárno"/>
    <m/>
    <s v="KRK Nováky"/>
    <n v="6"/>
    <n v="168"/>
    <n v="22.8"/>
    <n v="27.4"/>
    <n v="32.4"/>
    <n v="650"/>
    <n v="155"/>
    <n v="4"/>
    <n v="62"/>
    <m/>
    <n v="2580"/>
    <x v="23"/>
    <m/>
    <m/>
    <m/>
    <m/>
    <m/>
    <m/>
    <m/>
    <m/>
    <m/>
    <m/>
    <m/>
    <n v="216"/>
    <m/>
    <n v="27"/>
    <n v="3.2395209580838324"/>
    <n v="0.5988023952095809"/>
    <n v="176.47407407407408"/>
    <n v="0.81549941808721849"/>
    <n v="289"/>
    <n v="40"/>
    <n v="37"/>
    <n v="4.3293413173652695"/>
    <n v="0.5988023952095809"/>
    <n v="223.20270270270271"/>
    <n v="0.77179357781017532"/>
    <m/>
    <m/>
    <m/>
    <m/>
    <m/>
    <m/>
    <n v="3"/>
    <n v="1"/>
    <s v="S"/>
    <n v="17"/>
    <n v="60"/>
    <n v="34"/>
    <d v="1899-12-30T00:00:49"/>
    <n v="168"/>
    <n v="540"/>
    <n v="38.61"/>
    <n v="180"/>
    <m/>
    <m/>
  </r>
  <r>
    <x v="72"/>
    <x v="0"/>
    <m/>
    <n v="172"/>
    <n v="68.3"/>
    <x v="3"/>
    <d v="2011-10-24T00:00:00"/>
    <s v="Komárno"/>
    <m/>
    <s v="KCK Šamorín"/>
    <n v="12"/>
    <n v="179"/>
    <n v="23.1"/>
    <n v="12.8"/>
    <n v="44.3"/>
    <n v="990"/>
    <n v="210"/>
    <n v="34"/>
    <n v="50"/>
    <m/>
    <n v="3225"/>
    <x v="32"/>
    <m/>
    <m/>
    <m/>
    <m/>
    <m/>
    <m/>
    <m/>
    <m/>
    <m/>
    <m/>
    <m/>
    <n v="440"/>
    <n v="55"/>
    <n v="25"/>
    <n v="6.4553440702781844"/>
    <n v="0.80527086383601765"/>
    <n v="340.76400000000001"/>
    <n v="0.7728827398503062"/>
    <n v="506"/>
    <n v="55"/>
    <n v="34"/>
    <n v="7.4084919472913615"/>
    <n v="0.80527086383601765"/>
    <n v="459.80000000000013"/>
    <n v="0.90869565217391324"/>
    <m/>
    <m/>
    <m/>
    <m/>
    <m/>
    <m/>
    <n v="30"/>
    <n v="34"/>
    <s v="S"/>
    <n v="4"/>
    <n v="60"/>
    <n v="51"/>
    <d v="1899-12-30T00:00:46"/>
    <n v="167"/>
    <n v="710"/>
    <n v="32.700000000000003"/>
    <n v="144"/>
    <m/>
    <m/>
  </r>
  <r>
    <x v="73"/>
    <x v="0"/>
    <m/>
    <n v="168"/>
    <n v="66.099999999999994"/>
    <x v="3"/>
    <d v="2011-10-24T00:00:00"/>
    <s v="Komárno"/>
    <m/>
    <s v="KCK Šamorín"/>
    <n v="-6"/>
    <n v="166"/>
    <n v="23.4"/>
    <n v="14.4"/>
    <n v="43.8"/>
    <n v="810"/>
    <n v="220"/>
    <n v="24"/>
    <n v="47"/>
    <m/>
    <n v="3000"/>
    <x v="33"/>
    <m/>
    <m/>
    <m/>
    <m/>
    <m/>
    <m/>
    <m/>
    <m/>
    <m/>
    <m/>
    <m/>
    <n v="402"/>
    <n v="60"/>
    <n v="24"/>
    <n v="6.0953101361573374"/>
    <n v="0.90771558245083217"/>
    <n v="288.42499999999995"/>
    <n v="0.71587242491933478"/>
    <n v="548"/>
    <n v="70"/>
    <n v="37"/>
    <n v="8.2904689863842673"/>
    <n v="1.0590015128593042"/>
    <n v="504.57297297297288"/>
    <n v="0.92075360031564391"/>
    <m/>
    <m/>
    <m/>
    <m/>
    <m/>
    <m/>
    <n v="48"/>
    <n v="41"/>
    <n v="2"/>
    <s v="S"/>
    <n v="60"/>
    <n v="56"/>
    <d v="1899-12-30T00:00:40"/>
    <n v="174"/>
    <n v="720"/>
    <n v="30.95"/>
    <n v="132"/>
    <m/>
    <m/>
  </r>
  <r>
    <x v="74"/>
    <x v="0"/>
    <m/>
    <n v="186"/>
    <n v="72.5"/>
    <x v="3"/>
    <d v="2011-10-24T00:00:00"/>
    <s v="Komárno"/>
    <m/>
    <s v="KCK Šamorín"/>
    <n v="14"/>
    <n v="194"/>
    <n v="21"/>
    <n v="9.5"/>
    <n v="45"/>
    <n v="970"/>
    <n v="231"/>
    <n v="18"/>
    <n v="49"/>
    <m/>
    <n v="3110"/>
    <x v="34"/>
    <m/>
    <m/>
    <m/>
    <m/>
    <m/>
    <m/>
    <m/>
    <m/>
    <m/>
    <m/>
    <m/>
    <n v="430"/>
    <n v="55"/>
    <n v="23"/>
    <n v="5.9324137931034482"/>
    <n v="0.75862068965517238"/>
    <n v="319.44347826086954"/>
    <n v="0.74271908454050106"/>
    <n v="594"/>
    <n v="55"/>
    <n v="31"/>
    <n v="8.1944827586206905"/>
    <n v="0.75862068965517238"/>
    <n v="462.41290322580647"/>
    <n v="0.77834186706919117"/>
    <m/>
    <m/>
    <m/>
    <m/>
    <m/>
    <m/>
    <n v="17"/>
    <n v="20"/>
    <n v="56"/>
    <s v="S"/>
    <n v="60"/>
    <n v="50"/>
    <d v="1899-12-30T00:00:51"/>
    <n v="174"/>
    <n v="760"/>
    <n v="32.36"/>
    <n v="144"/>
    <m/>
    <m/>
  </r>
  <r>
    <x v="75"/>
    <x v="0"/>
    <m/>
    <n v="184"/>
    <n v="79.3"/>
    <x v="3"/>
    <d v="2011-10-24T00:00:00"/>
    <s v="Komárno"/>
    <m/>
    <s v="KRK Nováky"/>
    <n v="11"/>
    <n v="183"/>
    <n v="23.4"/>
    <n v="10.3"/>
    <n v="44.4"/>
    <n v="920"/>
    <n v="215"/>
    <n v="11"/>
    <n v="40"/>
    <m/>
    <n v="2990"/>
    <x v="24"/>
    <m/>
    <m/>
    <m/>
    <m/>
    <m/>
    <m/>
    <m/>
    <m/>
    <m/>
    <m/>
    <m/>
    <n v="519"/>
    <n v="55"/>
    <n v="33"/>
    <n v="6.5548549810844889"/>
    <n v="0.69356872635561162"/>
    <n v="451.54242424242426"/>
    <n v="0.86868492543752274"/>
    <n v="606"/>
    <n v="60"/>
    <n v="35"/>
    <n v="7.6418663303909211"/>
    <n v="0.75662042875157631"/>
    <n v="525.79714285714294"/>
    <n v="0.8676520509193778"/>
    <m/>
    <m/>
    <m/>
    <m/>
    <m/>
    <m/>
    <n v="30"/>
    <n v="30"/>
    <n v="41"/>
    <n v="16"/>
    <n v="60"/>
    <n v="53"/>
    <d v="1899-12-30T00:00:46"/>
    <n v="156"/>
    <n v="750"/>
    <n v="33.89"/>
    <n v="186"/>
    <m/>
    <m/>
  </r>
  <r>
    <x v="76"/>
    <x v="0"/>
    <m/>
    <n v="176"/>
    <n v="67.599999999999994"/>
    <x v="4"/>
    <d v="2011-10-24T00:00:00"/>
    <s v="Komárno"/>
    <m/>
    <s v="KRK Nováky"/>
    <n v="-10"/>
    <n v="174"/>
    <m/>
    <m/>
    <m/>
    <n v="910"/>
    <n v="210"/>
    <n v="26"/>
    <n v="60"/>
    <m/>
    <n v="2985"/>
    <x v="35"/>
    <m/>
    <m/>
    <m/>
    <m/>
    <m/>
    <m/>
    <m/>
    <m/>
    <m/>
    <m/>
    <m/>
    <n v="390"/>
    <n v="65"/>
    <n v="25"/>
    <n v="5.7795857988165684"/>
    <n v="0.96153846153846156"/>
    <n v="288.28399999999999"/>
    <n v="0.73786536984898898"/>
    <n v="534"/>
    <n v="55"/>
    <n v="31"/>
    <n v="7.912721893491125"/>
    <n v="0.81360946745562135"/>
    <n v="371.90322580645159"/>
    <n v="0.69527617462413838"/>
    <m/>
    <m/>
    <m/>
    <m/>
    <m/>
    <m/>
    <n v="20"/>
    <n v="20"/>
    <s v="S"/>
    <s v="S"/>
    <n v="60"/>
    <n v="60"/>
    <d v="1899-12-30T00:00:41"/>
    <n v="186"/>
    <n v="660"/>
    <n v="34.39"/>
    <n v="186"/>
    <m/>
    <m/>
  </r>
  <r>
    <x v="77"/>
    <x v="0"/>
    <m/>
    <n v="186"/>
    <n v="81.400000000000006"/>
    <x v="4"/>
    <d v="2011-10-24T00:00:00"/>
    <s v="Komárno"/>
    <m/>
    <s v="TTS Trenčín"/>
    <n v="11"/>
    <n v="196"/>
    <n v="23.5"/>
    <n v="13.5"/>
    <n v="42"/>
    <n v="1130"/>
    <n v="230"/>
    <n v="18"/>
    <n v="46"/>
    <m/>
    <n v="3150"/>
    <x v="17"/>
    <m/>
    <m/>
    <m/>
    <m/>
    <m/>
    <m/>
    <m/>
    <m/>
    <m/>
    <m/>
    <m/>
    <n v="354"/>
    <n v="55"/>
    <n v="22"/>
    <n v="4.3488943488943486"/>
    <n v="0.67567567567567566"/>
    <n v="266.20909090909089"/>
    <n v="0.75200308166409857"/>
    <n v="501"/>
    <n v="60"/>
    <n v="27"/>
    <n v="6.1646191646191646"/>
    <n v="0.73710073710073709"/>
    <n v="434.03703703703695"/>
    <n v="0.86496021729182337"/>
    <m/>
    <m/>
    <m/>
    <m/>
    <m/>
    <m/>
    <n v="42"/>
    <n v="30"/>
    <n v="54"/>
    <s v="S"/>
    <n v="60"/>
    <n v="49"/>
    <d v="1899-12-30T00:00:48"/>
    <n v="166"/>
    <n v="710"/>
    <n v="32.29"/>
    <n v="14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á tabuľka1" cacheId="0" applyNumberFormats="0" applyBorderFormats="0" applyFontFormats="0" applyPatternFormats="0" applyAlignmentFormats="0" applyWidthHeightFormats="1" dataCaption="Hodnoty" updatedVersion="3" minRefreshableVersion="3" showCalcMbrs="0" useAutoFormatting="1" itemPrintTitles="1" createdVersion="3" indent="0" outline="1" outlineData="1" multipleFieldFilters="0" chartFormat="1">
  <location ref="A1:B33" firstHeaderRow="1" firstDataRow="1" firstDataCol="1"/>
  <pivotFields count="66">
    <pivotField showAll="0">
      <items count="79">
        <item x="32"/>
        <item x="50"/>
        <item x="53"/>
        <item x="58"/>
        <item x="40"/>
        <item x="29"/>
        <item x="8"/>
        <item x="10"/>
        <item x="7"/>
        <item x="70"/>
        <item x="67"/>
        <item x="76"/>
        <item x="75"/>
        <item x="11"/>
        <item x="72"/>
        <item x="17"/>
        <item x="74"/>
        <item x="2"/>
        <item x="27"/>
        <item x="77"/>
        <item x="36"/>
        <item x="26"/>
        <item x="69"/>
        <item x="16"/>
        <item x="64"/>
        <item x="15"/>
        <item x="34"/>
        <item x="33"/>
        <item x="31"/>
        <item x="42"/>
        <item x="51"/>
        <item x="19"/>
        <item x="48"/>
        <item x="38"/>
        <item x="45"/>
        <item x="25"/>
        <item x="62"/>
        <item x="65"/>
        <item x="4"/>
        <item x="3"/>
        <item x="6"/>
        <item x="37"/>
        <item x="12"/>
        <item x="59"/>
        <item x="39"/>
        <item x="61"/>
        <item x="21"/>
        <item x="41"/>
        <item x="23"/>
        <item x="60"/>
        <item x="47"/>
        <item x="68"/>
        <item x="1"/>
        <item x="57"/>
        <item x="28"/>
        <item x="22"/>
        <item x="55"/>
        <item x="35"/>
        <item x="56"/>
        <item x="66"/>
        <item x="52"/>
        <item x="43"/>
        <item x="18"/>
        <item x="49"/>
        <item x="54"/>
        <item x="13"/>
        <item x="73"/>
        <item x="30"/>
        <item x="5"/>
        <item x="63"/>
        <item x="0"/>
        <item x="14"/>
        <item x="44"/>
        <item x="24"/>
        <item x="20"/>
        <item x="71"/>
        <item x="9"/>
        <item x="46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axis="axisRow" showAll="0">
      <items count="13">
        <item x="8"/>
        <item x="9"/>
        <item x="10"/>
        <item x="11"/>
        <item x="5"/>
        <item x="4"/>
        <item x="3"/>
        <item x="0"/>
        <item x="7"/>
        <item x="2"/>
        <item x="1"/>
        <item x="6"/>
        <item t="default"/>
      </items>
    </pivotField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37">
        <item x="21"/>
        <item x="19"/>
        <item x="22"/>
        <item x="2"/>
        <item x="6"/>
        <item x="3"/>
        <item x="14"/>
        <item x="1"/>
        <item x="9"/>
        <item x="18"/>
        <item x="16"/>
        <item x="10"/>
        <item x="15"/>
        <item x="8"/>
        <item x="20"/>
        <item x="4"/>
        <item x="5"/>
        <item x="23"/>
        <item x="13"/>
        <item x="35"/>
        <item x="7"/>
        <item x="31"/>
        <item x="17"/>
        <item x="33"/>
        <item x="12"/>
        <item x="34"/>
        <item x="30"/>
        <item x="24"/>
        <item x="27"/>
        <item x="11"/>
        <item x="32"/>
        <item x="28"/>
        <item x="26"/>
        <item x="25"/>
        <item x="29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5"/>
    <field x="1"/>
  </rowFields>
  <rowItems count="32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>
      <x v="3"/>
    </i>
    <i r="1">
      <x/>
    </i>
    <i r="1">
      <x v="1"/>
    </i>
    <i>
      <x v="4"/>
    </i>
    <i r="1">
      <x/>
    </i>
    <i r="1">
      <x v="1"/>
    </i>
    <i>
      <x v="5"/>
    </i>
    <i r="1">
      <x/>
    </i>
    <i r="1">
      <x v="1"/>
    </i>
    <i>
      <x v="6"/>
    </i>
    <i r="1">
      <x/>
    </i>
    <i r="1">
      <x v="1"/>
    </i>
    <i>
      <x v="7"/>
    </i>
    <i r="1">
      <x/>
    </i>
    <i>
      <x v="8"/>
    </i>
    <i r="1">
      <x/>
    </i>
    <i>
      <x v="9"/>
    </i>
    <i r="1">
      <x/>
    </i>
    <i>
      <x v="10"/>
    </i>
    <i r="1">
      <x/>
    </i>
    <i>
      <x v="11"/>
    </i>
    <i r="1">
      <x/>
    </i>
    <i t="grand">
      <x/>
    </i>
  </rowItems>
  <colItems count="1">
    <i/>
  </colItems>
  <dataFields count="1">
    <dataField name="Počet z Kľuky 1 min" fld="21" subtotal="count" baseField="0" baseItem="0"/>
  </dataFields>
  <formats count="1">
    <format dxfId="2">
      <pivotArea type="all" dataOnly="0" outline="0" fieldPosition="0"/>
    </format>
  </formats>
  <chartFormats count="1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1"/>
  <sheetViews>
    <sheetView workbookViewId="0">
      <selection activeCell="B10" sqref="B10"/>
    </sheetView>
  </sheetViews>
  <sheetFormatPr defaultRowHeight="15"/>
  <cols>
    <col min="1" max="1" width="18.7109375" style="27" customWidth="1"/>
    <col min="2" max="2" width="18.28515625" style="27" customWidth="1"/>
    <col min="3" max="3" width="15.5703125" style="27" customWidth="1"/>
    <col min="4" max="4" width="11.5703125" style="27" bestFit="1" customWidth="1"/>
    <col min="5" max="16384" width="9.140625" style="27"/>
  </cols>
  <sheetData>
    <row r="1" spans="1:4">
      <c r="A1" s="28" t="s">
        <v>183</v>
      </c>
      <c r="B1" s="27" t="s">
        <v>185</v>
      </c>
      <c r="C1"/>
      <c r="D1"/>
    </row>
    <row r="2" spans="1:4">
      <c r="A2" s="29">
        <v>11</v>
      </c>
      <c r="B2" s="27">
        <v>8</v>
      </c>
      <c r="C2"/>
      <c r="D2"/>
    </row>
    <row r="3" spans="1:4">
      <c r="A3" s="30" t="s">
        <v>181</v>
      </c>
      <c r="B3" s="27">
        <v>5</v>
      </c>
      <c r="C3"/>
      <c r="D3"/>
    </row>
    <row r="4" spans="1:4">
      <c r="A4" s="30" t="s">
        <v>182</v>
      </c>
      <c r="B4" s="27">
        <v>3</v>
      </c>
      <c r="C4"/>
      <c r="D4"/>
    </row>
    <row r="5" spans="1:4">
      <c r="A5" s="29">
        <v>12</v>
      </c>
      <c r="B5" s="27">
        <v>8</v>
      </c>
      <c r="C5"/>
      <c r="D5"/>
    </row>
    <row r="6" spans="1:4">
      <c r="A6" s="30" t="s">
        <v>181</v>
      </c>
      <c r="B6" s="27">
        <v>4</v>
      </c>
      <c r="C6"/>
      <c r="D6"/>
    </row>
    <row r="7" spans="1:4">
      <c r="A7" s="30" t="s">
        <v>182</v>
      </c>
      <c r="B7" s="27">
        <v>4</v>
      </c>
      <c r="C7"/>
      <c r="D7"/>
    </row>
    <row r="8" spans="1:4">
      <c r="A8" s="29">
        <v>13</v>
      </c>
      <c r="B8" s="27">
        <v>9</v>
      </c>
      <c r="C8"/>
      <c r="D8"/>
    </row>
    <row r="9" spans="1:4">
      <c r="A9" s="30" t="s">
        <v>181</v>
      </c>
      <c r="B9" s="27">
        <v>5</v>
      </c>
      <c r="C9"/>
      <c r="D9"/>
    </row>
    <row r="10" spans="1:4">
      <c r="A10" s="30" t="s">
        <v>182</v>
      </c>
      <c r="B10" s="27">
        <v>4</v>
      </c>
      <c r="C10"/>
      <c r="D10"/>
    </row>
    <row r="11" spans="1:4">
      <c r="A11" s="29">
        <v>14</v>
      </c>
      <c r="B11" s="27">
        <v>10</v>
      </c>
      <c r="C11"/>
      <c r="D11"/>
    </row>
    <row r="12" spans="1:4">
      <c r="A12" s="30" t="s">
        <v>181</v>
      </c>
      <c r="B12" s="27">
        <v>7</v>
      </c>
      <c r="C12"/>
      <c r="D12"/>
    </row>
    <row r="13" spans="1:4">
      <c r="A13" s="30" t="s">
        <v>182</v>
      </c>
      <c r="B13" s="27">
        <v>3</v>
      </c>
      <c r="C13"/>
      <c r="D13"/>
    </row>
    <row r="14" spans="1:4">
      <c r="A14" s="29">
        <v>15</v>
      </c>
      <c r="B14" s="27">
        <v>10</v>
      </c>
      <c r="C14"/>
      <c r="D14"/>
    </row>
    <row r="15" spans="1:4">
      <c r="A15" s="30" t="s">
        <v>181</v>
      </c>
      <c r="B15" s="27">
        <v>7</v>
      </c>
      <c r="C15"/>
      <c r="D15"/>
    </row>
    <row r="16" spans="1:4">
      <c r="A16" s="30" t="s">
        <v>182</v>
      </c>
      <c r="B16" s="27">
        <v>3</v>
      </c>
      <c r="C16"/>
      <c r="D16"/>
    </row>
    <row r="17" spans="1:4">
      <c r="A17" s="29">
        <v>16</v>
      </c>
      <c r="B17" s="27">
        <v>8</v>
      </c>
      <c r="C17"/>
      <c r="D17"/>
    </row>
    <row r="18" spans="1:4">
      <c r="A18" s="30" t="s">
        <v>181</v>
      </c>
      <c r="B18" s="27">
        <v>6</v>
      </c>
      <c r="C18"/>
      <c r="D18"/>
    </row>
    <row r="19" spans="1:4">
      <c r="A19" s="30" t="s">
        <v>182</v>
      </c>
      <c r="B19" s="27">
        <v>2</v>
      </c>
      <c r="C19"/>
      <c r="D19"/>
    </row>
    <row r="20" spans="1:4">
      <c r="A20" s="29">
        <v>17</v>
      </c>
      <c r="B20" s="27">
        <v>8</v>
      </c>
      <c r="C20"/>
      <c r="D20"/>
    </row>
    <row r="21" spans="1:4">
      <c r="A21" s="30" t="s">
        <v>181</v>
      </c>
      <c r="B21" s="27">
        <v>6</v>
      </c>
      <c r="C21"/>
      <c r="D21"/>
    </row>
    <row r="22" spans="1:4">
      <c r="A22" s="30" t="s">
        <v>182</v>
      </c>
      <c r="B22" s="27">
        <v>2</v>
      </c>
      <c r="C22"/>
      <c r="D22"/>
    </row>
    <row r="23" spans="1:4">
      <c r="A23" s="29">
        <v>18</v>
      </c>
      <c r="C23"/>
      <c r="D23"/>
    </row>
    <row r="24" spans="1:4">
      <c r="A24" s="30" t="s">
        <v>181</v>
      </c>
      <c r="C24"/>
      <c r="D24"/>
    </row>
    <row r="25" spans="1:4">
      <c r="A25" s="29">
        <v>19</v>
      </c>
      <c r="C25"/>
      <c r="D25"/>
    </row>
    <row r="26" spans="1:4">
      <c r="A26" s="30" t="s">
        <v>181</v>
      </c>
      <c r="C26"/>
      <c r="D26"/>
    </row>
    <row r="27" spans="1:4">
      <c r="A27" s="29">
        <v>21</v>
      </c>
      <c r="C27"/>
      <c r="D27"/>
    </row>
    <row r="28" spans="1:4">
      <c r="A28" s="30" t="s">
        <v>181</v>
      </c>
      <c r="C28"/>
      <c r="D28"/>
    </row>
    <row r="29" spans="1:4">
      <c r="A29" s="29">
        <v>27</v>
      </c>
      <c r="C29"/>
      <c r="D29"/>
    </row>
    <row r="30" spans="1:4">
      <c r="A30" s="30" t="s">
        <v>181</v>
      </c>
      <c r="C30"/>
      <c r="D30"/>
    </row>
    <row r="31" spans="1:4">
      <c r="A31" s="29">
        <v>29</v>
      </c>
      <c r="C31"/>
      <c r="D31"/>
    </row>
    <row r="32" spans="1:4">
      <c r="A32" s="30" t="s">
        <v>181</v>
      </c>
      <c r="C32"/>
      <c r="D32"/>
    </row>
    <row r="33" spans="1:4">
      <c r="A33" s="29" t="s">
        <v>184</v>
      </c>
      <c r="B33" s="27">
        <v>61</v>
      </c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  <row r="39" spans="1:4">
      <c r="A39"/>
      <c r="B39"/>
      <c r="C39"/>
      <c r="D39"/>
    </row>
    <row r="40" spans="1:4">
      <c r="A40"/>
      <c r="B40"/>
      <c r="C40"/>
      <c r="D40"/>
    </row>
    <row r="41" spans="1:4">
      <c r="A41"/>
      <c r="B41"/>
      <c r="C41"/>
      <c r="D41"/>
    </row>
    <row r="42" spans="1:4">
      <c r="A42"/>
      <c r="B42"/>
      <c r="C42"/>
      <c r="D42"/>
    </row>
    <row r="43" spans="1:4">
      <c r="A43"/>
      <c r="B43"/>
      <c r="C43"/>
      <c r="D43"/>
    </row>
    <row r="44" spans="1:4">
      <c r="A44"/>
      <c r="B44"/>
      <c r="C44"/>
      <c r="D44"/>
    </row>
    <row r="45" spans="1:4">
      <c r="A45"/>
      <c r="B45"/>
      <c r="C45"/>
      <c r="D45"/>
    </row>
    <row r="46" spans="1:4">
      <c r="A46"/>
      <c r="B46"/>
      <c r="C46"/>
      <c r="D46"/>
    </row>
    <row r="47" spans="1:4">
      <c r="A47"/>
      <c r="B47"/>
      <c r="C47"/>
      <c r="D47"/>
    </row>
    <row r="48" spans="1:4">
      <c r="A48"/>
      <c r="B48"/>
      <c r="C48"/>
      <c r="D48"/>
    </row>
    <row r="49" spans="1:4">
      <c r="A49"/>
      <c r="B49"/>
      <c r="C49"/>
      <c r="D49"/>
    </row>
    <row r="50" spans="1:4">
      <c r="A50"/>
      <c r="B50"/>
      <c r="C50"/>
      <c r="D50"/>
    </row>
    <row r="51" spans="1:4">
      <c r="A51"/>
      <c r="B51"/>
      <c r="C51"/>
      <c r="D51"/>
    </row>
    <row r="52" spans="1:4">
      <c r="A52"/>
      <c r="B52"/>
      <c r="C52"/>
      <c r="D52"/>
    </row>
    <row r="53" spans="1:4">
      <c r="A53"/>
      <c r="B53"/>
      <c r="C53"/>
      <c r="D53"/>
    </row>
    <row r="54" spans="1:4">
      <c r="A54"/>
      <c r="B54"/>
      <c r="C54"/>
      <c r="D54"/>
    </row>
    <row r="55" spans="1:4">
      <c r="A55"/>
      <c r="B55"/>
      <c r="C55"/>
      <c r="D55"/>
    </row>
    <row r="56" spans="1:4">
      <c r="A56"/>
      <c r="B56"/>
      <c r="C56"/>
      <c r="D56"/>
    </row>
    <row r="57" spans="1:4">
      <c r="A57"/>
      <c r="B57"/>
      <c r="C57"/>
      <c r="D57"/>
    </row>
    <row r="58" spans="1:4">
      <c r="A58"/>
      <c r="B58"/>
      <c r="C58"/>
      <c r="D58"/>
    </row>
    <row r="59" spans="1:4">
      <c r="A59"/>
      <c r="B59"/>
      <c r="C59"/>
      <c r="D59"/>
    </row>
    <row r="60" spans="1:4">
      <c r="A60"/>
      <c r="B60"/>
      <c r="C60"/>
      <c r="D60"/>
    </row>
    <row r="61" spans="1:4">
      <c r="A61"/>
      <c r="B61"/>
      <c r="C61"/>
      <c r="D61"/>
    </row>
    <row r="62" spans="1:4">
      <c r="A62"/>
      <c r="B62"/>
      <c r="C62"/>
      <c r="D62"/>
    </row>
    <row r="63" spans="1:4">
      <c r="A63"/>
      <c r="B63"/>
      <c r="C63"/>
      <c r="D63"/>
    </row>
    <row r="64" spans="1:4">
      <c r="A64"/>
      <c r="B64"/>
      <c r="C64"/>
      <c r="D64"/>
    </row>
    <row r="65" spans="1:4">
      <c r="A65"/>
      <c r="B65"/>
      <c r="C65"/>
      <c r="D65"/>
    </row>
    <row r="66" spans="1:4">
      <c r="A66"/>
      <c r="B66"/>
      <c r="C66"/>
      <c r="D66"/>
    </row>
    <row r="67" spans="1:4">
      <c r="A67"/>
      <c r="B67"/>
      <c r="C67"/>
      <c r="D67"/>
    </row>
    <row r="68" spans="1:4">
      <c r="A68"/>
      <c r="B68"/>
      <c r="C68"/>
      <c r="D68"/>
    </row>
    <row r="69" spans="1:4">
      <c r="A69"/>
      <c r="B69"/>
      <c r="C69"/>
      <c r="D69"/>
    </row>
    <row r="70" spans="1:4">
      <c r="A70"/>
      <c r="B70"/>
      <c r="C70"/>
      <c r="D70"/>
    </row>
    <row r="71" spans="1:4">
      <c r="A71"/>
      <c r="B71"/>
      <c r="C71"/>
      <c r="D71"/>
    </row>
    <row r="72" spans="1:4">
      <c r="A72"/>
      <c r="B72"/>
      <c r="C72"/>
      <c r="D72"/>
    </row>
    <row r="73" spans="1:4">
      <c r="A73"/>
      <c r="B73"/>
      <c r="C73"/>
      <c r="D73"/>
    </row>
    <row r="74" spans="1:4">
      <c r="A74"/>
      <c r="B74"/>
      <c r="C74"/>
      <c r="D74"/>
    </row>
    <row r="75" spans="1:4">
      <c r="A75"/>
      <c r="B75"/>
      <c r="C75"/>
      <c r="D75"/>
    </row>
    <row r="76" spans="1:4">
      <c r="A76"/>
      <c r="B76"/>
      <c r="C76"/>
      <c r="D76"/>
    </row>
    <row r="77" spans="1:4">
      <c r="A77"/>
      <c r="B77"/>
      <c r="C77"/>
      <c r="D77"/>
    </row>
    <row r="78" spans="1:4">
      <c r="A78"/>
      <c r="B78"/>
      <c r="C78"/>
      <c r="D78"/>
    </row>
    <row r="79" spans="1:4">
      <c r="A79"/>
      <c r="B79"/>
      <c r="C79"/>
      <c r="D79"/>
    </row>
    <row r="80" spans="1:4">
      <c r="A80"/>
      <c r="B80"/>
      <c r="C80"/>
      <c r="D80"/>
    </row>
    <row r="81" spans="1:4">
      <c r="A81"/>
      <c r="B81"/>
      <c r="C81"/>
      <c r="D81"/>
    </row>
    <row r="82" spans="1:4">
      <c r="A82"/>
      <c r="B82"/>
      <c r="C82"/>
      <c r="D82"/>
    </row>
    <row r="83" spans="1:4">
      <c r="A83"/>
      <c r="B83"/>
      <c r="C83"/>
      <c r="D83"/>
    </row>
    <row r="84" spans="1:4">
      <c r="A84"/>
      <c r="B84"/>
      <c r="C84"/>
      <c r="D84"/>
    </row>
    <row r="85" spans="1:4">
      <c r="A85"/>
      <c r="B85"/>
      <c r="C85"/>
      <c r="D85"/>
    </row>
    <row r="86" spans="1:4">
      <c r="A86"/>
      <c r="B86"/>
    </row>
    <row r="87" spans="1:4">
      <c r="A87"/>
      <c r="B87"/>
    </row>
    <row r="88" spans="1:4">
      <c r="A88"/>
      <c r="B88"/>
    </row>
    <row r="89" spans="1:4">
      <c r="A89"/>
      <c r="B89"/>
    </row>
    <row r="90" spans="1:4">
      <c r="A90"/>
      <c r="B90"/>
    </row>
    <row r="91" spans="1:4">
      <c r="A91"/>
      <c r="B91"/>
    </row>
    <row r="92" spans="1:4">
      <c r="A92"/>
      <c r="B92"/>
    </row>
    <row r="93" spans="1:4">
      <c r="A93"/>
      <c r="B93"/>
    </row>
    <row r="94" spans="1:4">
      <c r="A94"/>
      <c r="B94"/>
    </row>
    <row r="95" spans="1:4">
      <c r="A95"/>
      <c r="B95"/>
    </row>
    <row r="96" spans="1:4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5"/>
  <dimension ref="A1:BP70"/>
  <sheetViews>
    <sheetView tabSelected="1" zoomScaleNormal="100" workbookViewId="0">
      <pane xSplit="1" ySplit="4" topLeftCell="AE5" activePane="bottomRight" state="frozen"/>
      <selection pane="topRight" activeCell="B1" sqref="B1"/>
      <selection pane="bottomLeft" activeCell="A5" sqref="A5"/>
      <selection pane="bottomRight" activeCell="AM7" sqref="AM7"/>
    </sheetView>
  </sheetViews>
  <sheetFormatPr defaultRowHeight="15"/>
  <cols>
    <col min="1" max="1" width="17.5703125" bestFit="1" customWidth="1"/>
    <col min="2" max="2" width="9.28515625" customWidth="1"/>
    <col min="3" max="3" width="10.140625" customWidth="1"/>
    <col min="4" max="4" width="10.5703125" bestFit="1" customWidth="1"/>
    <col min="5" max="5" width="12.85546875" style="12" customWidth="1"/>
    <col min="6" max="6" width="5.28515625" style="12" bestFit="1" customWidth="1"/>
    <col min="7" max="7" width="11.85546875" customWidth="1"/>
    <col min="8" max="8" width="17" bestFit="1" customWidth="1"/>
    <col min="9" max="10" width="17" customWidth="1"/>
    <col min="11" max="11" width="9.140625" style="15"/>
    <col min="16" max="16" width="21.5703125" style="2" bestFit="1" customWidth="1"/>
    <col min="17" max="17" width="14.140625" style="5" bestFit="1" customWidth="1"/>
    <col min="18" max="18" width="6.85546875" style="5" bestFit="1" customWidth="1"/>
    <col min="19" max="19" width="12.5703125" style="5" bestFit="1" customWidth="1"/>
    <col min="20" max="21" width="10.5703125" style="5" customWidth="1"/>
    <col min="22" max="22" width="11.140625" style="5" bestFit="1" customWidth="1"/>
    <col min="23" max="23" width="10.28515625" style="2" bestFit="1" customWidth="1"/>
    <col min="24" max="24" width="9.28515625" customWidth="1"/>
    <col min="25" max="25" width="10.5703125" bestFit="1" customWidth="1"/>
    <col min="26" max="26" width="6" bestFit="1" customWidth="1"/>
    <col min="27" max="27" width="12.42578125" customWidth="1"/>
    <col min="28" max="28" width="10.5703125" customWidth="1"/>
    <col min="29" max="29" width="10.7109375" bestFit="1" customWidth="1"/>
    <col min="30" max="32" width="11" bestFit="1" customWidth="1"/>
    <col min="33" max="33" width="9.7109375" bestFit="1" customWidth="1"/>
    <col min="34" max="34" width="11.5703125" style="2" bestFit="1" customWidth="1"/>
    <col min="35" max="35" width="11.5703125" customWidth="1"/>
    <col min="36" max="36" width="13.42578125" customWidth="1"/>
    <col min="37" max="37" width="11.28515625" customWidth="1"/>
    <col min="38" max="38" width="12.42578125" customWidth="1"/>
    <col min="39" max="39" width="10.28515625" bestFit="1" customWidth="1"/>
    <col min="40" max="40" width="16.28515625" customWidth="1"/>
    <col min="41" max="41" width="11" style="2" bestFit="1" customWidth="1"/>
    <col min="42" max="42" width="17.140625" bestFit="1" customWidth="1"/>
    <col min="43" max="43" width="14.85546875" bestFit="1" customWidth="1"/>
    <col min="44" max="44" width="11.42578125" customWidth="1"/>
    <col min="45" max="46" width="10.28515625" bestFit="1" customWidth="1"/>
    <col min="47" max="47" width="15.42578125" customWidth="1"/>
    <col min="48" max="48" width="12.85546875" style="2" bestFit="1" customWidth="1"/>
    <col min="49" max="49" width="10.7109375" bestFit="1" customWidth="1"/>
    <col min="50" max="52" width="11" bestFit="1" customWidth="1"/>
    <col min="53" max="53" width="9.7109375" bestFit="1" customWidth="1"/>
    <col min="54" max="54" width="6.28515625" style="2" bestFit="1" customWidth="1"/>
    <col min="55" max="57" width="6.28515625" style="5" bestFit="1" customWidth="1"/>
    <col min="58" max="58" width="8.28515625" style="5" bestFit="1" customWidth="1"/>
    <col min="59" max="59" width="6.28515625" style="5" bestFit="1" customWidth="1"/>
    <col min="60" max="60" width="9.140625" style="2"/>
  </cols>
  <sheetData>
    <row r="1" spans="1:67" ht="21">
      <c r="BB1" s="33" t="s">
        <v>49</v>
      </c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5"/>
    </row>
    <row r="2" spans="1:67" ht="21">
      <c r="C2" s="37" t="s">
        <v>50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 t="s">
        <v>10</v>
      </c>
      <c r="Q2" s="37"/>
      <c r="R2" s="37"/>
      <c r="S2" s="37"/>
      <c r="T2" s="37"/>
      <c r="U2" s="37"/>
      <c r="V2" s="37"/>
      <c r="W2" s="33" t="s">
        <v>11</v>
      </c>
      <c r="X2" s="34"/>
      <c r="Y2" s="34"/>
      <c r="Z2" s="34"/>
      <c r="AA2" s="34"/>
      <c r="AB2" s="34"/>
      <c r="AC2" s="34"/>
      <c r="AD2" s="34"/>
      <c r="AE2" s="34"/>
      <c r="AF2" s="34"/>
      <c r="AG2" s="40"/>
      <c r="AH2" s="33" t="s">
        <v>12</v>
      </c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40"/>
      <c r="AV2" s="33" t="s">
        <v>9</v>
      </c>
      <c r="AW2" s="34"/>
      <c r="AX2" s="34"/>
      <c r="AY2" s="34"/>
      <c r="AZ2" s="34"/>
      <c r="BA2" s="34"/>
      <c r="BB2" s="35" t="s">
        <v>58</v>
      </c>
      <c r="BC2" s="36"/>
      <c r="BD2" s="7" t="s">
        <v>59</v>
      </c>
      <c r="BE2" s="7"/>
      <c r="BF2" s="7" t="s">
        <v>60</v>
      </c>
      <c r="BG2" s="7"/>
      <c r="BH2" s="7" t="s">
        <v>61</v>
      </c>
      <c r="BI2" s="7"/>
      <c r="BJ2" s="5" t="s">
        <v>62</v>
      </c>
      <c r="BK2" s="5" t="s">
        <v>63</v>
      </c>
      <c r="BL2" s="5"/>
      <c r="BM2" s="5"/>
      <c r="BN2" s="5"/>
      <c r="BO2" s="5"/>
    </row>
    <row r="3" spans="1:67"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5"/>
      <c r="Q3" s="36"/>
      <c r="R3" s="36"/>
      <c r="S3" s="36"/>
      <c r="T3" s="36"/>
      <c r="U3" s="36"/>
      <c r="V3" s="38"/>
      <c r="W3" s="35" t="s">
        <v>13</v>
      </c>
      <c r="X3" s="36"/>
      <c r="Y3" s="36"/>
      <c r="Z3" s="36"/>
      <c r="AA3" s="36"/>
      <c r="AB3" s="36"/>
      <c r="AC3" s="36"/>
      <c r="AD3" s="36"/>
      <c r="AE3" s="36"/>
      <c r="AF3" s="36"/>
      <c r="AG3" s="38"/>
      <c r="AH3" s="35" t="s">
        <v>7</v>
      </c>
      <c r="AI3" s="36"/>
      <c r="AJ3" s="36"/>
      <c r="AK3" s="36"/>
      <c r="AL3" s="36"/>
      <c r="AM3" s="36"/>
      <c r="AN3" s="36"/>
      <c r="AO3" s="39" t="s">
        <v>8</v>
      </c>
      <c r="AP3" s="39"/>
      <c r="AQ3" s="39"/>
      <c r="AR3" s="39"/>
      <c r="AS3" s="39"/>
      <c r="AT3" s="39"/>
      <c r="AU3" s="39"/>
      <c r="AV3" s="35"/>
      <c r="AW3" s="36"/>
      <c r="AX3" s="36"/>
      <c r="AY3" s="36"/>
      <c r="AZ3" s="36"/>
      <c r="BA3" s="36"/>
      <c r="BB3" s="2" t="s">
        <v>64</v>
      </c>
      <c r="BC3" s="5" t="s">
        <v>65</v>
      </c>
      <c r="BD3" s="5" t="s">
        <v>64</v>
      </c>
      <c r="BE3" s="5" t="s">
        <v>65</v>
      </c>
      <c r="BF3" s="5" t="s">
        <v>66</v>
      </c>
      <c r="BG3" s="5" t="s">
        <v>67</v>
      </c>
      <c r="BH3" s="5" t="s">
        <v>66</v>
      </c>
      <c r="BI3" s="5" t="s">
        <v>68</v>
      </c>
      <c r="BJ3" s="5"/>
      <c r="BK3" s="5" t="s">
        <v>66</v>
      </c>
      <c r="BL3" s="5" t="s">
        <v>68</v>
      </c>
      <c r="BM3" s="5" t="s">
        <v>69</v>
      </c>
      <c r="BN3" s="5" t="s">
        <v>69</v>
      </c>
      <c r="BO3" s="5"/>
    </row>
    <row r="4" spans="1:67" ht="92.25" customHeight="1">
      <c r="A4" s="1" t="s">
        <v>0</v>
      </c>
      <c r="B4" s="1" t="s">
        <v>180</v>
      </c>
      <c r="C4" s="4" t="s">
        <v>1</v>
      </c>
      <c r="D4" s="4" t="s">
        <v>2</v>
      </c>
      <c r="E4" s="13" t="s">
        <v>3</v>
      </c>
      <c r="F4" s="13" t="s">
        <v>4</v>
      </c>
      <c r="G4" s="4" t="s">
        <v>5</v>
      </c>
      <c r="H4" s="4" t="s">
        <v>6</v>
      </c>
      <c r="I4" s="4" t="s">
        <v>70</v>
      </c>
      <c r="J4" s="4" t="s">
        <v>71</v>
      </c>
      <c r="K4" s="16" t="s">
        <v>39</v>
      </c>
      <c r="L4" s="5" t="s">
        <v>40</v>
      </c>
      <c r="M4" s="5" t="s">
        <v>41</v>
      </c>
      <c r="N4" s="5" t="s">
        <v>42</v>
      </c>
      <c r="O4" s="5" t="s">
        <v>43</v>
      </c>
      <c r="P4" s="2" t="s">
        <v>44</v>
      </c>
      <c r="Q4" s="5" t="s">
        <v>45</v>
      </c>
      <c r="R4" s="5" t="s">
        <v>46</v>
      </c>
      <c r="S4" s="5" t="s">
        <v>47</v>
      </c>
      <c r="T4" s="6" t="s">
        <v>51</v>
      </c>
      <c r="U4" s="8" t="s">
        <v>130</v>
      </c>
      <c r="V4" s="5" t="s">
        <v>48</v>
      </c>
      <c r="W4" s="3" t="s">
        <v>52</v>
      </c>
      <c r="X4" s="4" t="s">
        <v>53</v>
      </c>
      <c r="Y4" s="4" t="s">
        <v>54</v>
      </c>
      <c r="Z4" s="4" t="s">
        <v>55</v>
      </c>
      <c r="AA4" s="4" t="s">
        <v>56</v>
      </c>
      <c r="AB4" s="4" t="s">
        <v>57</v>
      </c>
      <c r="AC4" s="4" t="s">
        <v>27</v>
      </c>
      <c r="AD4" s="4" t="s">
        <v>28</v>
      </c>
      <c r="AE4" s="4" t="s">
        <v>29</v>
      </c>
      <c r="AF4" s="4" t="s">
        <v>30</v>
      </c>
      <c r="AG4" s="4" t="s">
        <v>31</v>
      </c>
      <c r="AH4" s="3" t="s">
        <v>14</v>
      </c>
      <c r="AI4" s="4" t="s">
        <v>15</v>
      </c>
      <c r="AJ4" s="4" t="s">
        <v>16</v>
      </c>
      <c r="AK4" s="4" t="s">
        <v>17</v>
      </c>
      <c r="AL4" s="4" t="s">
        <v>18</v>
      </c>
      <c r="AM4" s="4" t="s">
        <v>19</v>
      </c>
      <c r="AN4" s="4" t="s">
        <v>20</v>
      </c>
      <c r="AO4" s="3" t="s">
        <v>21</v>
      </c>
      <c r="AP4" s="4" t="s">
        <v>22</v>
      </c>
      <c r="AQ4" s="4" t="s">
        <v>23</v>
      </c>
      <c r="AR4" s="4" t="s">
        <v>38</v>
      </c>
      <c r="AS4" s="4" t="s">
        <v>24</v>
      </c>
      <c r="AT4" s="4" t="s">
        <v>25</v>
      </c>
      <c r="AU4" s="4" t="s">
        <v>26</v>
      </c>
      <c r="AV4" s="3" t="s">
        <v>32</v>
      </c>
      <c r="AW4" s="4" t="s">
        <v>33</v>
      </c>
      <c r="AX4" s="4" t="s">
        <v>34</v>
      </c>
      <c r="AY4" s="4" t="s">
        <v>35</v>
      </c>
      <c r="AZ4" s="4" t="s">
        <v>36</v>
      </c>
      <c r="BA4" s="4" t="s">
        <v>37</v>
      </c>
      <c r="BB4" s="2" t="s">
        <v>169</v>
      </c>
      <c r="BC4" s="5" t="s">
        <v>170</v>
      </c>
      <c r="BD4" s="5" t="s">
        <v>171</v>
      </c>
      <c r="BE4" s="5" t="s">
        <v>172</v>
      </c>
      <c r="BF4" s="5" t="s">
        <v>173</v>
      </c>
      <c r="BG4" s="5" t="s">
        <v>174</v>
      </c>
      <c r="BH4" s="5" t="s">
        <v>175</v>
      </c>
      <c r="BI4" s="6" t="s">
        <v>176</v>
      </c>
      <c r="BJ4" s="6" t="s">
        <v>177</v>
      </c>
      <c r="BK4" s="6" t="s">
        <v>178</v>
      </c>
      <c r="BL4" s="6" t="s">
        <v>179</v>
      </c>
      <c r="BM4" s="6" t="s">
        <v>72</v>
      </c>
      <c r="BN4" s="6" t="s">
        <v>73</v>
      </c>
      <c r="BO4" s="5"/>
    </row>
    <row r="5" spans="1:67" ht="15.75">
      <c r="A5" s="9" t="s">
        <v>74</v>
      </c>
      <c r="B5" s="1" t="s">
        <v>181</v>
      </c>
      <c r="C5" s="9"/>
      <c r="D5" s="5">
        <v>139</v>
      </c>
      <c r="E5" s="14">
        <v>36.700000000000003</v>
      </c>
      <c r="F5" s="14">
        <v>11</v>
      </c>
      <c r="G5" s="10">
        <v>40837</v>
      </c>
      <c r="H5" s="10" t="s">
        <v>129</v>
      </c>
      <c r="I5" s="5" t="s">
        <v>75</v>
      </c>
      <c r="J5" s="6" t="s">
        <v>76</v>
      </c>
      <c r="K5" s="16">
        <v>8</v>
      </c>
      <c r="L5" s="5">
        <v>148</v>
      </c>
      <c r="M5" s="5">
        <v>19</v>
      </c>
      <c r="N5" s="5">
        <v>22.2</v>
      </c>
      <c r="O5" s="5">
        <v>34.4</v>
      </c>
      <c r="P5" s="2">
        <v>630</v>
      </c>
      <c r="Q5" s="5">
        <v>182</v>
      </c>
      <c r="R5" s="5" t="s">
        <v>77</v>
      </c>
      <c r="S5" s="5">
        <v>63</v>
      </c>
      <c r="T5" s="11">
        <v>7.5000000000000007E-5</v>
      </c>
      <c r="U5" s="11"/>
      <c r="V5" s="5">
        <v>23</v>
      </c>
      <c r="X5" s="5"/>
      <c r="Y5" s="5"/>
      <c r="Z5" s="5"/>
      <c r="AA5" s="5"/>
      <c r="AB5" s="5"/>
      <c r="AC5" s="5"/>
      <c r="AD5" s="5"/>
      <c r="AE5" s="5"/>
      <c r="AF5" s="5"/>
      <c r="AG5" s="5"/>
      <c r="AI5" s="5"/>
      <c r="AJ5" s="5"/>
      <c r="AK5" s="5"/>
      <c r="AL5" s="5"/>
      <c r="AM5" s="25">
        <v>90.575757575757606</v>
      </c>
      <c r="AN5" s="5"/>
      <c r="AP5" s="5"/>
      <c r="AQ5" s="5"/>
      <c r="AR5" s="5"/>
      <c r="AS5" s="5"/>
      <c r="AT5" s="26">
        <v>102.79148936170215</v>
      </c>
      <c r="AU5" s="5"/>
      <c r="AV5" s="32"/>
      <c r="AW5" s="31"/>
      <c r="AX5" s="31"/>
      <c r="AY5" s="31"/>
      <c r="AZ5" s="31"/>
      <c r="BA5" s="31"/>
      <c r="BB5" s="2">
        <v>17</v>
      </c>
      <c r="BC5" s="5">
        <v>28</v>
      </c>
      <c r="BD5" s="5" t="s">
        <v>78</v>
      </c>
      <c r="BE5" s="5" t="s">
        <v>78</v>
      </c>
      <c r="BF5" s="5">
        <v>30</v>
      </c>
      <c r="BG5" s="5">
        <v>29</v>
      </c>
      <c r="BH5" s="5">
        <v>52</v>
      </c>
      <c r="BI5" s="5">
        <v>123</v>
      </c>
      <c r="BJ5" s="5">
        <v>440</v>
      </c>
      <c r="BK5" s="5">
        <v>34.299999999999997</v>
      </c>
      <c r="BL5" s="5">
        <v>186</v>
      </c>
      <c r="BM5" s="5">
        <v>33</v>
      </c>
      <c r="BN5" s="5">
        <v>47</v>
      </c>
    </row>
    <row r="6" spans="1:67" ht="15.75">
      <c r="A6" s="9" t="s">
        <v>79</v>
      </c>
      <c r="B6" s="1" t="s">
        <v>181</v>
      </c>
      <c r="C6" s="9"/>
      <c r="D6" s="5">
        <v>148</v>
      </c>
      <c r="E6" s="14">
        <v>36.799999999999997</v>
      </c>
      <c r="F6" s="14">
        <v>11</v>
      </c>
      <c r="G6" s="10">
        <v>40837</v>
      </c>
      <c r="H6" s="10" t="s">
        <v>129</v>
      </c>
      <c r="I6" s="5" t="s">
        <v>75</v>
      </c>
      <c r="J6" s="6" t="s">
        <v>80</v>
      </c>
      <c r="K6" s="16">
        <v>-8</v>
      </c>
      <c r="L6" s="5">
        <v>152</v>
      </c>
      <c r="M6" s="5">
        <v>16.8</v>
      </c>
      <c r="N6" s="5">
        <v>15.8</v>
      </c>
      <c r="O6" s="5">
        <v>36.5</v>
      </c>
      <c r="P6" s="2">
        <v>470</v>
      </c>
      <c r="Q6" s="5">
        <v>141</v>
      </c>
      <c r="R6" s="5" t="s">
        <v>81</v>
      </c>
      <c r="S6" s="5">
        <v>48</v>
      </c>
      <c r="T6" s="11">
        <v>8.5648148148148158E-5</v>
      </c>
      <c r="U6" s="11"/>
      <c r="V6" s="5">
        <v>23</v>
      </c>
      <c r="X6" s="5"/>
      <c r="Y6" s="5"/>
      <c r="Z6" s="5"/>
      <c r="AA6" s="5"/>
      <c r="AB6" s="5"/>
      <c r="AC6" s="5"/>
      <c r="AD6" s="5"/>
      <c r="AE6" s="5"/>
      <c r="AF6" s="5"/>
      <c r="AG6" s="5"/>
      <c r="AI6" s="5"/>
      <c r="AJ6" s="5"/>
      <c r="AK6" s="5"/>
      <c r="AL6" s="5"/>
      <c r="AM6" s="25">
        <v>74.13437500000002</v>
      </c>
      <c r="AN6" s="5"/>
      <c r="AP6" s="5"/>
      <c r="AQ6" s="5"/>
      <c r="AR6" s="5"/>
      <c r="AS6" s="5"/>
      <c r="AT6" s="26">
        <v>101.2075</v>
      </c>
      <c r="AU6" s="5"/>
      <c r="AW6" s="5"/>
      <c r="AX6" s="5"/>
      <c r="AY6" s="5"/>
      <c r="AZ6" s="5"/>
      <c r="BA6" s="5"/>
      <c r="BB6" s="2">
        <v>1</v>
      </c>
      <c r="BC6" s="5">
        <v>8</v>
      </c>
      <c r="BD6" s="5">
        <v>30</v>
      </c>
      <c r="BE6" s="5">
        <v>2</v>
      </c>
      <c r="BF6" s="5">
        <v>30</v>
      </c>
      <c r="BG6" s="5">
        <v>32</v>
      </c>
      <c r="BH6" s="5">
        <v>57</v>
      </c>
      <c r="BI6" s="5">
        <v>54</v>
      </c>
      <c r="BJ6" s="5">
        <v>390</v>
      </c>
      <c r="BK6" s="5">
        <v>41</v>
      </c>
      <c r="BL6" s="5">
        <v>186</v>
      </c>
      <c r="BM6" s="5">
        <v>25</v>
      </c>
      <c r="BN6" s="5">
        <v>47</v>
      </c>
    </row>
    <row r="7" spans="1:67" ht="15.75">
      <c r="A7" s="9" t="s">
        <v>82</v>
      </c>
      <c r="B7" s="1" t="s">
        <v>181</v>
      </c>
      <c r="C7" s="9"/>
      <c r="D7" s="5">
        <v>157</v>
      </c>
      <c r="E7" s="14">
        <v>44.8</v>
      </c>
      <c r="F7" s="14">
        <v>11</v>
      </c>
      <c r="G7" s="10">
        <v>40837</v>
      </c>
      <c r="H7" s="10" t="s">
        <v>129</v>
      </c>
      <c r="I7" s="5" t="s">
        <v>75</v>
      </c>
      <c r="J7" s="6" t="s">
        <v>80</v>
      </c>
      <c r="K7" s="16">
        <v>0</v>
      </c>
      <c r="L7" s="5">
        <v>163</v>
      </c>
      <c r="M7" s="5">
        <v>18.2</v>
      </c>
      <c r="N7" s="5">
        <v>19.399999999999999</v>
      </c>
      <c r="O7" s="5">
        <v>36.700000000000003</v>
      </c>
      <c r="P7" s="2">
        <v>470</v>
      </c>
      <c r="Q7" s="5">
        <v>140</v>
      </c>
      <c r="R7" s="5" t="s">
        <v>83</v>
      </c>
      <c r="S7" s="5">
        <v>45</v>
      </c>
      <c r="T7" s="11">
        <v>8.2175925925925917E-5</v>
      </c>
      <c r="U7" s="11"/>
      <c r="V7" s="5">
        <v>18</v>
      </c>
      <c r="X7" s="5"/>
      <c r="Y7" s="5"/>
      <c r="Z7" s="5"/>
      <c r="AA7" s="5"/>
      <c r="AB7" s="5"/>
      <c r="AC7" s="5"/>
      <c r="AD7" s="5"/>
      <c r="AE7" s="5"/>
      <c r="AF7" s="5"/>
      <c r="AG7" s="5"/>
      <c r="AI7" s="5"/>
      <c r="AJ7" s="5"/>
      <c r="AK7" s="5"/>
      <c r="AL7" s="5"/>
      <c r="AM7" s="25">
        <v>79.712000000000003</v>
      </c>
      <c r="AN7" s="5"/>
      <c r="AP7" s="5"/>
      <c r="AQ7" s="5"/>
      <c r="AR7" s="5"/>
      <c r="AS7" s="5"/>
      <c r="AT7" s="26">
        <v>100.35957446808509</v>
      </c>
      <c r="AU7" s="5"/>
      <c r="AW7" s="5"/>
      <c r="AX7" s="5"/>
      <c r="AY7" s="5"/>
      <c r="AZ7" s="5"/>
      <c r="BA7" s="5"/>
      <c r="BB7" s="2">
        <v>26</v>
      </c>
      <c r="BC7" s="5">
        <v>4</v>
      </c>
      <c r="BD7" s="5">
        <v>4</v>
      </c>
      <c r="BE7" s="5">
        <v>3</v>
      </c>
      <c r="BF7" s="5">
        <v>60</v>
      </c>
      <c r="BG7" s="5">
        <v>34</v>
      </c>
      <c r="BH7" s="5">
        <v>66</v>
      </c>
      <c r="BI7" s="5">
        <v>170</v>
      </c>
      <c r="BJ7" s="5">
        <v>400</v>
      </c>
      <c r="BK7" s="5">
        <v>38.1</v>
      </c>
      <c r="BL7" s="5">
        <v>180</v>
      </c>
      <c r="BM7" s="5">
        <v>32</v>
      </c>
      <c r="BN7" s="5">
        <v>40</v>
      </c>
    </row>
    <row r="8" spans="1:67" ht="15.75">
      <c r="A8" s="9" t="s">
        <v>84</v>
      </c>
      <c r="B8" s="1" t="s">
        <v>181</v>
      </c>
      <c r="C8" s="9"/>
      <c r="D8" s="5">
        <v>150</v>
      </c>
      <c r="E8" s="14">
        <v>37.6</v>
      </c>
      <c r="F8" s="14">
        <v>11</v>
      </c>
      <c r="G8" s="10">
        <v>40837</v>
      </c>
      <c r="H8" s="10" t="s">
        <v>129</v>
      </c>
      <c r="I8" s="5" t="s">
        <v>75</v>
      </c>
      <c r="J8" s="6" t="s">
        <v>85</v>
      </c>
      <c r="K8" s="16">
        <v>2</v>
      </c>
      <c r="L8" s="5">
        <v>151</v>
      </c>
      <c r="M8" s="5">
        <v>16.7</v>
      </c>
      <c r="N8" s="5">
        <v>14.9</v>
      </c>
      <c r="O8" s="5">
        <v>37.200000000000003</v>
      </c>
      <c r="P8" s="2">
        <v>600</v>
      </c>
      <c r="Q8" s="5">
        <v>164</v>
      </c>
      <c r="R8" s="5" t="s">
        <v>77</v>
      </c>
      <c r="S8" s="5">
        <v>49</v>
      </c>
      <c r="T8" s="11">
        <v>7.1527777777777765E-5</v>
      </c>
      <c r="U8" s="11"/>
      <c r="V8" s="5">
        <v>21</v>
      </c>
      <c r="X8" s="5"/>
      <c r="Y8" s="5"/>
      <c r="Z8" s="5"/>
      <c r="AA8" s="5"/>
      <c r="AB8" s="5"/>
      <c r="AC8" s="5"/>
      <c r="AD8" s="5"/>
      <c r="AE8" s="5"/>
      <c r="AF8" s="5"/>
      <c r="AG8" s="5"/>
      <c r="AI8" s="5"/>
      <c r="AJ8" s="5"/>
      <c r="AK8" s="5"/>
      <c r="AL8" s="5"/>
      <c r="AM8" s="25">
        <v>75.293103448275858</v>
      </c>
      <c r="AN8" s="5"/>
      <c r="AP8" s="5"/>
      <c r="AQ8" s="5"/>
      <c r="AR8" s="5"/>
      <c r="AS8" s="5"/>
      <c r="AT8" s="26">
        <v>97.358139534883719</v>
      </c>
      <c r="AU8" s="5"/>
      <c r="AW8" s="5"/>
      <c r="AX8" s="5"/>
      <c r="AY8" s="5"/>
      <c r="AZ8" s="5"/>
      <c r="BA8" s="5"/>
      <c r="BB8" s="2">
        <v>6</v>
      </c>
      <c r="BC8" s="5">
        <v>14</v>
      </c>
      <c r="BD8" s="5">
        <v>13</v>
      </c>
      <c r="BE8" s="5" t="s">
        <v>78</v>
      </c>
      <c r="BF8" s="5">
        <v>30</v>
      </c>
      <c r="BG8" s="5">
        <v>31</v>
      </c>
      <c r="BH8" s="5">
        <v>50</v>
      </c>
      <c r="BI8" s="5">
        <v>175</v>
      </c>
      <c r="BJ8" s="5">
        <v>400</v>
      </c>
      <c r="BK8" s="5">
        <v>35.4</v>
      </c>
      <c r="BL8" s="5">
        <v>186</v>
      </c>
      <c r="BM8" s="5">
        <v>29</v>
      </c>
      <c r="BN8" s="5">
        <v>48</v>
      </c>
    </row>
    <row r="9" spans="1:67" ht="15.75">
      <c r="A9" s="5" t="s">
        <v>86</v>
      </c>
      <c r="B9" s="1" t="s">
        <v>181</v>
      </c>
      <c r="C9" s="5"/>
      <c r="D9" s="5">
        <v>150</v>
      </c>
      <c r="E9" s="14">
        <v>38.799999999999997</v>
      </c>
      <c r="F9" s="14">
        <v>11</v>
      </c>
      <c r="G9" s="10">
        <v>40837</v>
      </c>
      <c r="H9" s="10" t="s">
        <v>129</v>
      </c>
      <c r="I9" s="5" t="s">
        <v>87</v>
      </c>
      <c r="J9" s="6" t="s">
        <v>85</v>
      </c>
      <c r="K9" s="16">
        <v>0</v>
      </c>
      <c r="L9" s="5">
        <v>149</v>
      </c>
      <c r="M9" s="5">
        <v>17.2</v>
      </c>
      <c r="N9" s="5">
        <v>13.8</v>
      </c>
      <c r="O9" s="5">
        <v>38.5</v>
      </c>
      <c r="P9" s="2">
        <v>580</v>
      </c>
      <c r="Q9" s="5">
        <v>175</v>
      </c>
      <c r="R9" s="5" t="s">
        <v>88</v>
      </c>
      <c r="S9" s="5">
        <v>50</v>
      </c>
      <c r="T9" s="11">
        <v>7.3379629629629633E-5</v>
      </c>
      <c r="U9" s="11"/>
      <c r="V9" s="5">
        <v>31</v>
      </c>
      <c r="X9" s="5"/>
      <c r="Y9" s="5"/>
      <c r="Z9" s="5"/>
      <c r="AA9" s="5"/>
      <c r="AB9" s="5"/>
      <c r="AC9" s="5"/>
      <c r="AD9" s="5"/>
      <c r="AE9" s="5"/>
      <c r="AF9" s="5"/>
      <c r="AG9" s="5"/>
      <c r="AI9" s="5"/>
      <c r="AJ9" s="5"/>
      <c r="AK9" s="5"/>
      <c r="AL9" s="5"/>
      <c r="AM9" s="25">
        <v>81.471052631578956</v>
      </c>
      <c r="AN9" s="5"/>
      <c r="AP9" s="5"/>
      <c r="AQ9" s="5"/>
      <c r="AR9" s="5"/>
      <c r="AS9" s="5"/>
      <c r="AT9" s="26">
        <v>114.3795918367347</v>
      </c>
      <c r="AU9" s="5"/>
      <c r="AW9" s="5"/>
      <c r="AX9" s="5"/>
      <c r="AY9" s="5"/>
      <c r="AZ9" s="5"/>
      <c r="BA9" s="5"/>
      <c r="BB9" s="2">
        <v>16</v>
      </c>
      <c r="BC9" s="5">
        <v>83</v>
      </c>
      <c r="BD9" s="5" t="s">
        <v>78</v>
      </c>
      <c r="BE9" s="5" t="s">
        <v>78</v>
      </c>
      <c r="BF9" s="5">
        <v>30</v>
      </c>
      <c r="BG9" s="5">
        <v>39</v>
      </c>
      <c r="BH9" s="5">
        <v>52</v>
      </c>
      <c r="BI9" s="5">
        <v>132</v>
      </c>
      <c r="BJ9" s="5">
        <v>430</v>
      </c>
      <c r="BK9" s="5">
        <v>37.200000000000003</v>
      </c>
      <c r="BL9" s="5">
        <v>174</v>
      </c>
      <c r="BM9" s="5">
        <v>38</v>
      </c>
      <c r="BN9" s="5">
        <v>49</v>
      </c>
    </row>
    <row r="10" spans="1:67" ht="15.75">
      <c r="A10" s="5" t="s">
        <v>89</v>
      </c>
      <c r="B10" s="1" t="s">
        <v>182</v>
      </c>
      <c r="C10" s="5"/>
      <c r="D10" s="5">
        <v>153</v>
      </c>
      <c r="E10" s="14">
        <v>33</v>
      </c>
      <c r="F10" s="14">
        <v>11</v>
      </c>
      <c r="G10" s="10">
        <v>40837</v>
      </c>
      <c r="H10" s="10" t="s">
        <v>129</v>
      </c>
      <c r="I10" s="5" t="s">
        <v>75</v>
      </c>
      <c r="J10" s="6" t="s">
        <v>80</v>
      </c>
      <c r="K10" s="16">
        <v>6</v>
      </c>
      <c r="L10" s="5">
        <v>154</v>
      </c>
      <c r="M10" s="5">
        <v>16.7</v>
      </c>
      <c r="N10" s="5">
        <v>15.9</v>
      </c>
      <c r="O10" s="5">
        <v>35.700000000000003</v>
      </c>
      <c r="P10" s="2">
        <v>450</v>
      </c>
      <c r="Q10" s="5">
        <v>138</v>
      </c>
      <c r="R10" s="5">
        <v>4</v>
      </c>
      <c r="S10" s="5">
        <v>47</v>
      </c>
      <c r="T10" s="11">
        <v>8.4722222222222238E-5</v>
      </c>
      <c r="U10" s="11"/>
      <c r="V10" s="5">
        <v>32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I10" s="5"/>
      <c r="AJ10" s="5"/>
      <c r="AK10" s="5"/>
      <c r="AL10" s="5"/>
      <c r="AM10" s="25">
        <v>74.943333333333328</v>
      </c>
      <c r="AN10" s="5"/>
      <c r="AP10" s="5"/>
      <c r="AQ10" s="5"/>
      <c r="AR10" s="5"/>
      <c r="AS10" s="5"/>
      <c r="AT10" s="26">
        <v>111.03846153846153</v>
      </c>
      <c r="AU10" s="5"/>
      <c r="AW10" s="5"/>
      <c r="AX10" s="5"/>
      <c r="AY10" s="5"/>
      <c r="AZ10" s="5"/>
      <c r="BA10" s="5"/>
      <c r="BB10" s="2">
        <v>5</v>
      </c>
      <c r="BC10" s="5">
        <v>2</v>
      </c>
      <c r="BD10" s="5" t="s">
        <v>78</v>
      </c>
      <c r="BE10" s="5" t="s">
        <v>78</v>
      </c>
      <c r="BF10" s="5">
        <v>30</v>
      </c>
      <c r="BG10" s="5">
        <v>29</v>
      </c>
      <c r="BH10" s="5">
        <v>64</v>
      </c>
      <c r="BI10" s="5">
        <v>72</v>
      </c>
      <c r="BJ10" s="5">
        <v>360</v>
      </c>
      <c r="BK10" s="5">
        <v>39.1</v>
      </c>
      <c r="BL10" s="5">
        <v>162</v>
      </c>
      <c r="BM10" s="5">
        <v>31</v>
      </c>
      <c r="BN10" s="5">
        <v>39</v>
      </c>
    </row>
    <row r="11" spans="1:67" ht="15.75">
      <c r="A11" s="5" t="s">
        <v>90</v>
      </c>
      <c r="B11" s="1" t="s">
        <v>182</v>
      </c>
      <c r="C11" s="5"/>
      <c r="D11" s="5">
        <v>162</v>
      </c>
      <c r="E11" s="14">
        <v>75.5</v>
      </c>
      <c r="F11" s="14">
        <v>11</v>
      </c>
      <c r="G11" s="10">
        <v>40837</v>
      </c>
      <c r="H11" s="10" t="s">
        <v>129</v>
      </c>
      <c r="I11" s="5" t="s">
        <v>75</v>
      </c>
      <c r="J11" s="6" t="s">
        <v>76</v>
      </c>
      <c r="K11" s="16">
        <v>5</v>
      </c>
      <c r="L11" s="5">
        <v>164</v>
      </c>
      <c r="M11" s="5">
        <v>28.8</v>
      </c>
      <c r="N11" s="5">
        <v>35.6</v>
      </c>
      <c r="O11" s="5">
        <v>30</v>
      </c>
      <c r="P11" s="2">
        <v>520</v>
      </c>
      <c r="Q11" s="5">
        <v>116</v>
      </c>
      <c r="R11" s="5">
        <v>0</v>
      </c>
      <c r="S11" s="5">
        <v>34</v>
      </c>
      <c r="T11" s="11">
        <v>9.3171296296296315E-5</v>
      </c>
      <c r="U11" s="11"/>
      <c r="V11" s="5">
        <v>20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I11" s="5"/>
      <c r="AJ11" s="5"/>
      <c r="AK11" s="5"/>
      <c r="AL11" s="5"/>
      <c r="AM11" s="25">
        <v>82.471874999999997</v>
      </c>
      <c r="AN11" s="5"/>
      <c r="AP11" s="5"/>
      <c r="AQ11" s="5"/>
      <c r="AR11" s="5"/>
      <c r="AS11" s="5"/>
      <c r="AT11" s="26">
        <v>120.09130434782608</v>
      </c>
      <c r="AU11" s="5"/>
      <c r="AW11" s="5"/>
      <c r="AX11" s="5"/>
      <c r="AY11" s="5"/>
      <c r="AZ11" s="5"/>
      <c r="BA11" s="5"/>
      <c r="BB11" s="2">
        <v>3</v>
      </c>
      <c r="BC11" s="5">
        <v>4</v>
      </c>
      <c r="BD11" s="5">
        <v>4</v>
      </c>
      <c r="BE11" s="5">
        <v>4</v>
      </c>
      <c r="BF11" s="5">
        <v>30</v>
      </c>
      <c r="BG11" s="5">
        <v>16</v>
      </c>
      <c r="BH11" s="5">
        <v>60</v>
      </c>
      <c r="BI11" s="5">
        <v>128</v>
      </c>
      <c r="BJ11" s="5">
        <v>360</v>
      </c>
      <c r="BK11" s="5">
        <v>39.1</v>
      </c>
      <c r="BL11" s="5">
        <v>174</v>
      </c>
      <c r="BM11" s="5">
        <v>32</v>
      </c>
      <c r="BN11" s="5">
        <v>46</v>
      </c>
    </row>
    <row r="12" spans="1:67" ht="15.75">
      <c r="A12" s="5" t="s">
        <v>91</v>
      </c>
      <c r="B12" s="1" t="s">
        <v>182</v>
      </c>
      <c r="C12" s="5"/>
      <c r="D12" s="5">
        <v>146</v>
      </c>
      <c r="E12" s="14">
        <v>41</v>
      </c>
      <c r="F12" s="14">
        <v>11</v>
      </c>
      <c r="G12" s="10">
        <v>40837</v>
      </c>
      <c r="H12" s="10" t="s">
        <v>129</v>
      </c>
      <c r="I12" s="5" t="s">
        <v>75</v>
      </c>
      <c r="J12" s="6" t="s">
        <v>76</v>
      </c>
      <c r="K12" s="16">
        <v>3</v>
      </c>
      <c r="L12" s="5">
        <v>147</v>
      </c>
      <c r="M12" s="5">
        <v>19.2</v>
      </c>
      <c r="N12" s="5">
        <v>19.899999999999999</v>
      </c>
      <c r="O12" s="5">
        <v>34.5</v>
      </c>
      <c r="P12" s="2">
        <v>530</v>
      </c>
      <c r="Q12" s="5">
        <v>132</v>
      </c>
      <c r="R12" s="5" t="s">
        <v>92</v>
      </c>
      <c r="S12" s="5">
        <v>53</v>
      </c>
      <c r="T12" s="11">
        <v>8.3217592592592591E-5</v>
      </c>
      <c r="U12" s="11"/>
      <c r="V12" s="5">
        <v>39</v>
      </c>
      <c r="X12" s="5"/>
      <c r="Y12" s="5"/>
      <c r="Z12" s="5"/>
      <c r="AA12" s="5"/>
      <c r="AB12" s="5"/>
      <c r="AC12" s="5"/>
      <c r="AD12" s="5"/>
      <c r="AE12" s="5"/>
      <c r="AF12" s="5"/>
      <c r="AG12" s="5"/>
      <c r="AI12" s="5"/>
      <c r="AJ12" s="5"/>
      <c r="AK12" s="5"/>
      <c r="AL12" s="5"/>
      <c r="AM12" s="25">
        <v>60.290000000000006</v>
      </c>
      <c r="AN12" s="5"/>
      <c r="AP12" s="5"/>
      <c r="AQ12" s="5"/>
      <c r="AR12" s="5"/>
      <c r="AS12" s="5"/>
      <c r="AT12" s="26">
        <v>85.502702702702706</v>
      </c>
      <c r="AU12" s="5"/>
      <c r="AW12" s="5"/>
      <c r="AX12" s="5"/>
      <c r="AY12" s="5"/>
      <c r="AZ12" s="5"/>
      <c r="BA12" s="5"/>
      <c r="BB12" s="2">
        <v>11</v>
      </c>
      <c r="BC12" s="5">
        <v>14</v>
      </c>
      <c r="BD12" s="5">
        <v>4</v>
      </c>
      <c r="BE12" s="5">
        <v>32</v>
      </c>
      <c r="BF12" s="5">
        <v>30</v>
      </c>
      <c r="BG12" s="5">
        <v>34</v>
      </c>
      <c r="BH12" s="5">
        <v>54</v>
      </c>
      <c r="BI12" s="5">
        <v>92</v>
      </c>
      <c r="BJ12" s="5">
        <v>330</v>
      </c>
      <c r="BK12" s="5">
        <v>37</v>
      </c>
      <c r="BL12" s="5">
        <v>186</v>
      </c>
      <c r="BM12" s="5">
        <v>30</v>
      </c>
      <c r="BN12" s="5">
        <v>37</v>
      </c>
    </row>
    <row r="13" spans="1:67" ht="15.75">
      <c r="A13" s="5" t="s">
        <v>93</v>
      </c>
      <c r="B13" s="1" t="s">
        <v>181</v>
      </c>
      <c r="C13" s="5"/>
      <c r="D13" s="5">
        <v>169</v>
      </c>
      <c r="E13" s="14">
        <v>52.7</v>
      </c>
      <c r="F13" s="14">
        <v>12</v>
      </c>
      <c r="G13" s="10">
        <v>40837</v>
      </c>
      <c r="H13" s="10" t="s">
        <v>129</v>
      </c>
      <c r="I13" s="5" t="s">
        <v>75</v>
      </c>
      <c r="J13" s="6" t="s">
        <v>85</v>
      </c>
      <c r="K13" s="16">
        <v>-5</v>
      </c>
      <c r="L13" s="5">
        <v>176</v>
      </c>
      <c r="M13" s="5">
        <v>18.5</v>
      </c>
      <c r="N13" s="5">
        <v>6</v>
      </c>
      <c r="O13" s="5">
        <v>43.4</v>
      </c>
      <c r="P13" s="2">
        <v>830</v>
      </c>
      <c r="Q13" s="5">
        <v>170</v>
      </c>
      <c r="R13" s="5">
        <v>12</v>
      </c>
      <c r="S13" s="5">
        <v>53</v>
      </c>
      <c r="T13" s="11">
        <v>7.1527777777777765E-5</v>
      </c>
      <c r="U13" s="11"/>
      <c r="V13" s="5">
        <v>29</v>
      </c>
      <c r="X13" s="5"/>
      <c r="Y13" s="5"/>
      <c r="Z13" s="5"/>
      <c r="AA13" s="5"/>
      <c r="AB13" s="5"/>
      <c r="AC13" s="5"/>
      <c r="AD13" s="5"/>
      <c r="AE13" s="5"/>
      <c r="AF13" s="5"/>
      <c r="AG13" s="5"/>
      <c r="AI13" s="5"/>
      <c r="AJ13" s="5"/>
      <c r="AK13" s="5"/>
      <c r="AL13" s="5"/>
      <c r="AM13" s="25">
        <v>172.45757575757571</v>
      </c>
      <c r="AN13" s="5"/>
      <c r="AP13" s="5"/>
      <c r="AQ13" s="5"/>
      <c r="AR13" s="5"/>
      <c r="AS13" s="5"/>
      <c r="AT13" s="26">
        <v>241.89756097560979</v>
      </c>
      <c r="AU13" s="5"/>
      <c r="AW13" s="5"/>
      <c r="AX13" s="5"/>
      <c r="AY13" s="5"/>
      <c r="AZ13" s="5"/>
      <c r="BA13" s="5"/>
      <c r="BB13" s="2">
        <v>11</v>
      </c>
      <c r="BC13" s="5">
        <v>18</v>
      </c>
      <c r="BD13" s="5">
        <v>16</v>
      </c>
      <c r="BE13" s="5">
        <v>9</v>
      </c>
      <c r="BF13" s="5">
        <v>60</v>
      </c>
      <c r="BG13" s="5">
        <v>60</v>
      </c>
      <c r="BH13" s="5">
        <v>43</v>
      </c>
      <c r="BI13" s="5">
        <v>173</v>
      </c>
      <c r="BJ13" s="5">
        <v>440</v>
      </c>
      <c r="BK13" s="5">
        <v>35.1</v>
      </c>
      <c r="BL13" s="5">
        <v>192</v>
      </c>
      <c r="BM13" s="5">
        <v>33</v>
      </c>
      <c r="BN13" s="5">
        <v>41</v>
      </c>
    </row>
    <row r="14" spans="1:67" ht="15.75">
      <c r="A14" s="5" t="s">
        <v>94</v>
      </c>
      <c r="B14" s="1" t="s">
        <v>181</v>
      </c>
      <c r="C14" s="5"/>
      <c r="D14" s="5">
        <v>171</v>
      </c>
      <c r="E14" s="14">
        <v>55.7</v>
      </c>
      <c r="F14" s="14">
        <v>12</v>
      </c>
      <c r="G14" s="10">
        <v>40837</v>
      </c>
      <c r="H14" s="10" t="s">
        <v>129</v>
      </c>
      <c r="I14" s="5" t="s">
        <v>75</v>
      </c>
      <c r="J14" s="6" t="s">
        <v>80</v>
      </c>
      <c r="K14" s="16">
        <v>7</v>
      </c>
      <c r="L14" s="5">
        <v>175</v>
      </c>
      <c r="M14" s="5">
        <v>19</v>
      </c>
      <c r="N14" s="5">
        <v>13.9</v>
      </c>
      <c r="O14" s="5">
        <v>40.700000000000003</v>
      </c>
      <c r="P14" s="2">
        <v>680</v>
      </c>
      <c r="Q14" s="5">
        <v>153</v>
      </c>
      <c r="R14" s="5">
        <v>3</v>
      </c>
      <c r="S14" s="5">
        <v>57</v>
      </c>
      <c r="T14" s="11">
        <v>6.9791666666666665E-5</v>
      </c>
      <c r="U14" s="11"/>
      <c r="V14" s="5">
        <v>24</v>
      </c>
      <c r="X14" s="5"/>
      <c r="Y14" s="5"/>
      <c r="Z14" s="5"/>
      <c r="AA14" s="5"/>
      <c r="AB14" s="5"/>
      <c r="AC14" s="5"/>
      <c r="AD14" s="5"/>
      <c r="AE14" s="5"/>
      <c r="AF14" s="5"/>
      <c r="AG14" s="5"/>
      <c r="AI14" s="5"/>
      <c r="AJ14" s="5"/>
      <c r="AK14" s="5"/>
      <c r="AL14" s="5"/>
      <c r="AM14" s="25">
        <v>149.18484848484852</v>
      </c>
      <c r="AN14" s="5"/>
      <c r="AP14" s="5"/>
      <c r="AQ14" s="5"/>
      <c r="AR14" s="5"/>
      <c r="AS14" s="5"/>
      <c r="AT14" s="26">
        <v>228.38095238095244</v>
      </c>
      <c r="AU14" s="5"/>
      <c r="AW14" s="5"/>
      <c r="AX14" s="5"/>
      <c r="AY14" s="5"/>
      <c r="AZ14" s="5"/>
      <c r="BA14" s="5"/>
      <c r="BB14" s="2">
        <v>16</v>
      </c>
      <c r="BC14" s="5">
        <v>19</v>
      </c>
      <c r="BD14" s="5" t="s">
        <v>78</v>
      </c>
      <c r="BE14" s="5">
        <v>10</v>
      </c>
      <c r="BF14" s="5">
        <v>60</v>
      </c>
      <c r="BG14" s="5">
        <v>60</v>
      </c>
      <c r="BH14" s="5">
        <v>62</v>
      </c>
      <c r="BI14" s="5">
        <v>163</v>
      </c>
      <c r="BJ14" s="5">
        <v>510</v>
      </c>
      <c r="BK14" s="5">
        <v>35.799999999999997</v>
      </c>
      <c r="BL14" s="5">
        <v>180</v>
      </c>
      <c r="BM14" s="5">
        <v>33</v>
      </c>
      <c r="BN14" s="5">
        <v>42</v>
      </c>
    </row>
    <row r="15" spans="1:67" ht="15.75">
      <c r="A15" s="5" t="s">
        <v>95</v>
      </c>
      <c r="B15" s="1" t="s">
        <v>181</v>
      </c>
      <c r="C15" s="5"/>
      <c r="D15" s="5">
        <v>160</v>
      </c>
      <c r="E15" s="14">
        <v>48.5</v>
      </c>
      <c r="F15" s="14">
        <v>12</v>
      </c>
      <c r="G15" s="10">
        <v>40837</v>
      </c>
      <c r="H15" s="10" t="s">
        <v>129</v>
      </c>
      <c r="I15" s="5" t="s">
        <v>75</v>
      </c>
      <c r="J15" s="6" t="s">
        <v>80</v>
      </c>
      <c r="K15" s="16">
        <v>6</v>
      </c>
      <c r="L15" s="5">
        <v>164</v>
      </c>
      <c r="M15" s="5">
        <v>18.899999999999999</v>
      </c>
      <c r="N15" s="5">
        <v>17.399999999999999</v>
      </c>
      <c r="O15" s="5">
        <v>38.6</v>
      </c>
      <c r="P15" s="2">
        <v>610</v>
      </c>
      <c r="Q15" s="5">
        <v>147</v>
      </c>
      <c r="R15" s="5">
        <v>9</v>
      </c>
      <c r="S15" s="5">
        <v>50</v>
      </c>
      <c r="T15" s="11">
        <v>7.0833333333333338E-5</v>
      </c>
      <c r="U15" s="11"/>
      <c r="V15" s="5">
        <v>24</v>
      </c>
      <c r="X15" s="5"/>
      <c r="Y15" s="5"/>
      <c r="Z15" s="5"/>
      <c r="AA15" s="5"/>
      <c r="AB15" s="5"/>
      <c r="AC15" s="5"/>
      <c r="AD15" s="5"/>
      <c r="AE15" s="5"/>
      <c r="AF15" s="5"/>
      <c r="AG15" s="5"/>
      <c r="AI15" s="5"/>
      <c r="AJ15" s="5"/>
      <c r="AK15" s="5"/>
      <c r="AL15" s="5"/>
      <c r="AM15" s="25">
        <v>113.42222222222219</v>
      </c>
      <c r="AN15" s="5"/>
      <c r="AP15" s="5"/>
      <c r="AQ15" s="5"/>
      <c r="AR15" s="5"/>
      <c r="AS15" s="5"/>
      <c r="AT15" s="26">
        <v>163.56764705882352</v>
      </c>
      <c r="AU15" s="5"/>
      <c r="AW15" s="5"/>
      <c r="AX15" s="5"/>
      <c r="AY15" s="5"/>
      <c r="AZ15" s="5"/>
      <c r="BA15" s="5"/>
      <c r="BB15" s="2">
        <v>24</v>
      </c>
      <c r="BC15" s="5">
        <v>8</v>
      </c>
      <c r="BD15" s="5">
        <v>6</v>
      </c>
      <c r="BE15" s="5">
        <v>30</v>
      </c>
      <c r="BF15" s="5">
        <v>60</v>
      </c>
      <c r="BG15" s="5">
        <v>63</v>
      </c>
      <c r="BH15" s="5">
        <v>59</v>
      </c>
      <c r="BI15" s="5">
        <v>156</v>
      </c>
      <c r="BJ15" s="5">
        <v>430</v>
      </c>
      <c r="BK15" s="5">
        <v>39.799999999999997</v>
      </c>
      <c r="BL15" s="5">
        <v>186</v>
      </c>
      <c r="BM15" s="5">
        <v>27</v>
      </c>
      <c r="BN15" s="5">
        <v>36</v>
      </c>
    </row>
    <row r="16" spans="1:67" ht="15.75">
      <c r="A16" s="5" t="s">
        <v>96</v>
      </c>
      <c r="B16" s="1" t="s">
        <v>181</v>
      </c>
      <c r="C16" s="5"/>
      <c r="D16" s="5">
        <v>170</v>
      </c>
      <c r="E16" s="14">
        <v>51.9</v>
      </c>
      <c r="F16" s="14">
        <v>12</v>
      </c>
      <c r="G16" s="10">
        <v>40837</v>
      </c>
      <c r="H16" s="10" t="s">
        <v>129</v>
      </c>
      <c r="I16" s="5" t="s">
        <v>75</v>
      </c>
      <c r="J16" s="6" t="s">
        <v>80</v>
      </c>
      <c r="K16" s="16">
        <v>11</v>
      </c>
      <c r="L16" s="5">
        <v>174</v>
      </c>
      <c r="M16" s="5">
        <v>18</v>
      </c>
      <c r="N16" s="5">
        <v>5</v>
      </c>
      <c r="O16" s="5">
        <v>43.8</v>
      </c>
      <c r="P16" s="2">
        <v>560</v>
      </c>
      <c r="Q16" s="5">
        <v>171</v>
      </c>
      <c r="R16" s="5">
        <v>4</v>
      </c>
      <c r="S16" s="5">
        <v>50</v>
      </c>
      <c r="T16" s="11">
        <v>6.1574074074074081E-5</v>
      </c>
      <c r="U16" s="11"/>
      <c r="V16" s="5">
        <v>27</v>
      </c>
      <c r="X16" s="5"/>
      <c r="Y16" s="5"/>
      <c r="Z16" s="5"/>
      <c r="AA16" s="5"/>
      <c r="AB16" s="5"/>
      <c r="AC16" s="5"/>
      <c r="AD16" s="5"/>
      <c r="AE16" s="5"/>
      <c r="AF16" s="5"/>
      <c r="AG16" s="5"/>
      <c r="AI16" s="5"/>
      <c r="AJ16" s="5"/>
      <c r="AK16" s="5"/>
      <c r="AL16" s="5"/>
      <c r="AM16" s="25">
        <v>149.88518518518524</v>
      </c>
      <c r="AN16" s="5"/>
      <c r="AP16" s="5"/>
      <c r="AQ16" s="5"/>
      <c r="AR16" s="5"/>
      <c r="AS16" s="5"/>
      <c r="AT16" s="26">
        <v>196.17058823529408</v>
      </c>
      <c r="AU16" s="5"/>
      <c r="AW16" s="5"/>
      <c r="AX16" s="5"/>
      <c r="AY16" s="5"/>
      <c r="AZ16" s="5"/>
      <c r="BA16" s="5"/>
      <c r="BB16" s="2">
        <v>38</v>
      </c>
      <c r="BC16" s="5">
        <v>45</v>
      </c>
      <c r="BD16" s="5">
        <v>40</v>
      </c>
      <c r="BE16" s="5">
        <v>30</v>
      </c>
      <c r="BF16" s="5">
        <v>60</v>
      </c>
      <c r="BG16" s="5">
        <v>60</v>
      </c>
      <c r="BH16" s="5">
        <v>63</v>
      </c>
      <c r="BI16" s="5">
        <v>122</v>
      </c>
      <c r="BJ16" s="5">
        <v>530</v>
      </c>
      <c r="BK16" s="5">
        <v>34.299999999999997</v>
      </c>
      <c r="BL16" s="5">
        <v>180</v>
      </c>
      <c r="BM16" s="5">
        <v>27</v>
      </c>
      <c r="BN16" s="5">
        <v>34</v>
      </c>
    </row>
    <row r="17" spans="1:66" ht="15.75">
      <c r="A17" s="5" t="s">
        <v>97</v>
      </c>
      <c r="B17" s="1" t="s">
        <v>182</v>
      </c>
      <c r="C17" s="5"/>
      <c r="D17" s="5">
        <v>158</v>
      </c>
      <c r="E17" s="14">
        <v>40.700000000000003</v>
      </c>
      <c r="F17" s="14">
        <v>12</v>
      </c>
      <c r="G17" s="10">
        <v>40837</v>
      </c>
      <c r="H17" s="10" t="s">
        <v>129</v>
      </c>
      <c r="I17" s="5" t="s">
        <v>75</v>
      </c>
      <c r="J17" s="6" t="s">
        <v>85</v>
      </c>
      <c r="K17" s="16">
        <v>8</v>
      </c>
      <c r="L17" s="5">
        <v>155</v>
      </c>
      <c r="M17" s="5">
        <v>16.3</v>
      </c>
      <c r="N17" s="5">
        <v>9.1999999999999993</v>
      </c>
      <c r="O17" s="5">
        <v>38.6</v>
      </c>
      <c r="P17" s="2">
        <v>540</v>
      </c>
      <c r="Q17" s="5">
        <v>170</v>
      </c>
      <c r="R17" s="5">
        <v>10</v>
      </c>
      <c r="S17" s="5">
        <v>49</v>
      </c>
      <c r="T17" s="11">
        <v>6.3425925925925935E-5</v>
      </c>
      <c r="U17" s="11"/>
      <c r="V17" s="5">
        <v>57</v>
      </c>
      <c r="X17" s="5"/>
      <c r="Y17" s="5"/>
      <c r="Z17" s="5"/>
      <c r="AA17" s="5"/>
      <c r="AB17" s="5"/>
      <c r="AC17" s="5"/>
      <c r="AD17" s="5"/>
      <c r="AE17" s="5"/>
      <c r="AF17" s="5"/>
      <c r="AG17" s="5"/>
      <c r="AI17" s="5"/>
      <c r="AJ17" s="5"/>
      <c r="AK17" s="5"/>
      <c r="AL17" s="5"/>
      <c r="AM17" s="25">
        <v>85.957142857142856</v>
      </c>
      <c r="AN17" s="5"/>
      <c r="AP17" s="5"/>
      <c r="AQ17" s="5"/>
      <c r="AR17" s="5"/>
      <c r="AS17" s="5"/>
      <c r="AT17" s="26">
        <v>120.57045454545454</v>
      </c>
      <c r="AU17" s="5"/>
      <c r="AW17" s="5"/>
      <c r="AX17" s="5"/>
      <c r="AY17" s="5"/>
      <c r="AZ17" s="5"/>
      <c r="BA17" s="5"/>
      <c r="BB17" s="2">
        <v>13</v>
      </c>
      <c r="BC17" s="5">
        <v>18</v>
      </c>
      <c r="BD17" s="5">
        <v>5</v>
      </c>
      <c r="BE17" s="5">
        <v>4</v>
      </c>
      <c r="BF17" s="5">
        <v>30</v>
      </c>
      <c r="BG17" s="5">
        <v>26</v>
      </c>
      <c r="BH17" s="5">
        <v>53</v>
      </c>
      <c r="BI17" s="5">
        <v>83</v>
      </c>
      <c r="BJ17" s="5">
        <v>400</v>
      </c>
      <c r="BK17" s="5">
        <v>36.200000000000003</v>
      </c>
      <c r="BL17" s="5">
        <v>168</v>
      </c>
      <c r="BM17" s="5">
        <v>37</v>
      </c>
      <c r="BN17" s="5">
        <v>44</v>
      </c>
    </row>
    <row r="18" spans="1:66" ht="15.75">
      <c r="A18" s="5" t="s">
        <v>98</v>
      </c>
      <c r="B18" s="1" t="s">
        <v>182</v>
      </c>
      <c r="C18" s="5"/>
      <c r="D18" s="5">
        <v>167</v>
      </c>
      <c r="E18" s="14">
        <v>53</v>
      </c>
      <c r="F18" s="14">
        <v>12</v>
      </c>
      <c r="G18" s="10">
        <v>40837</v>
      </c>
      <c r="H18" s="10" t="s">
        <v>129</v>
      </c>
      <c r="I18" s="5" t="s">
        <v>75</v>
      </c>
      <c r="J18" s="6" t="s">
        <v>85</v>
      </c>
      <c r="K18" s="16">
        <v>5</v>
      </c>
      <c r="L18" s="5">
        <v>166</v>
      </c>
      <c r="M18" s="5">
        <v>19</v>
      </c>
      <c r="N18" s="5">
        <v>18.7</v>
      </c>
      <c r="O18" s="5">
        <v>36.200000000000003</v>
      </c>
      <c r="P18" s="2">
        <v>580</v>
      </c>
      <c r="Q18" s="5">
        <v>186</v>
      </c>
      <c r="R18" s="5">
        <v>6</v>
      </c>
      <c r="S18" s="5">
        <v>54</v>
      </c>
      <c r="T18" s="11">
        <v>7.2106481481481492E-5</v>
      </c>
      <c r="U18" s="11"/>
      <c r="V18" s="5">
        <v>47</v>
      </c>
      <c r="X18" s="5"/>
      <c r="Y18" s="5"/>
      <c r="Z18" s="5"/>
      <c r="AA18" s="5"/>
      <c r="AB18" s="5"/>
      <c r="AC18" s="5"/>
      <c r="AD18" s="5"/>
      <c r="AE18" s="5"/>
      <c r="AF18" s="5"/>
      <c r="AG18" s="5"/>
      <c r="AI18" s="5"/>
      <c r="AJ18" s="5"/>
      <c r="AK18" s="5"/>
      <c r="AL18" s="5"/>
      <c r="AM18" s="25">
        <v>109.86585365853658</v>
      </c>
      <c r="AN18" s="5"/>
      <c r="AP18" s="5"/>
      <c r="AQ18" s="5"/>
      <c r="AR18" s="5"/>
      <c r="AS18" s="5"/>
      <c r="AT18" s="26">
        <v>159.1115384615384</v>
      </c>
      <c r="AU18" s="5"/>
      <c r="AW18" s="5"/>
      <c r="AX18" s="5"/>
      <c r="AY18" s="5"/>
      <c r="AZ18" s="5"/>
      <c r="BA18" s="5"/>
      <c r="BB18" s="2">
        <v>15</v>
      </c>
      <c r="BC18" s="5">
        <v>18</v>
      </c>
      <c r="BD18" s="5">
        <v>11</v>
      </c>
      <c r="BE18" s="5">
        <v>5</v>
      </c>
      <c r="BF18" s="5">
        <v>30</v>
      </c>
      <c r="BG18" s="5">
        <v>31</v>
      </c>
      <c r="BH18" s="5">
        <v>62</v>
      </c>
      <c r="BI18" s="5">
        <v>187</v>
      </c>
      <c r="BJ18" s="5">
        <v>460</v>
      </c>
      <c r="BK18" s="5">
        <v>34.9</v>
      </c>
      <c r="BL18" s="5">
        <v>186</v>
      </c>
      <c r="BM18" s="5">
        <v>41</v>
      </c>
      <c r="BN18" s="5">
        <v>52</v>
      </c>
    </row>
    <row r="19" spans="1:66" ht="15.75">
      <c r="A19" s="5" t="s">
        <v>99</v>
      </c>
      <c r="B19" s="1" t="s">
        <v>182</v>
      </c>
      <c r="C19" s="5"/>
      <c r="D19" s="5">
        <v>161</v>
      </c>
      <c r="E19" s="14">
        <v>49</v>
      </c>
      <c r="F19" s="14">
        <v>12</v>
      </c>
      <c r="G19" s="10">
        <v>40837</v>
      </c>
      <c r="H19" s="10" t="s">
        <v>129</v>
      </c>
      <c r="I19" s="5" t="s">
        <v>75</v>
      </c>
      <c r="J19" s="6" t="s">
        <v>80</v>
      </c>
      <c r="K19" s="16">
        <v>8</v>
      </c>
      <c r="L19" s="5">
        <v>163</v>
      </c>
      <c r="M19" s="5">
        <v>18.899999999999999</v>
      </c>
      <c r="N19" s="5">
        <v>18.100000000000001</v>
      </c>
      <c r="O19" s="5">
        <v>36.1</v>
      </c>
      <c r="P19" s="2">
        <v>650</v>
      </c>
      <c r="Q19" s="5">
        <v>130</v>
      </c>
      <c r="R19" s="5">
        <v>5</v>
      </c>
      <c r="S19" s="5">
        <v>44</v>
      </c>
      <c r="T19" s="11">
        <v>8.4490740740740731E-5</v>
      </c>
      <c r="U19" s="11"/>
      <c r="V19" s="5">
        <v>36</v>
      </c>
      <c r="X19" s="5"/>
      <c r="Y19" s="5"/>
      <c r="Z19" s="5"/>
      <c r="AA19" s="5"/>
      <c r="AB19" s="5"/>
      <c r="AC19" s="5"/>
      <c r="AD19" s="5"/>
      <c r="AE19" s="5"/>
      <c r="AF19" s="5"/>
      <c r="AG19" s="5"/>
      <c r="AI19" s="5"/>
      <c r="AJ19" s="5"/>
      <c r="AK19" s="5"/>
      <c r="AL19" s="5"/>
      <c r="AM19" s="25">
        <v>83.927272727272737</v>
      </c>
      <c r="AN19" s="5"/>
      <c r="AP19" s="5"/>
      <c r="AQ19" s="5"/>
      <c r="AR19" s="5"/>
      <c r="AS19" s="5"/>
      <c r="AT19" s="26">
        <v>129.51914893617021</v>
      </c>
      <c r="AU19" s="5"/>
      <c r="AW19" s="5"/>
      <c r="AX19" s="5"/>
      <c r="AY19" s="5"/>
      <c r="AZ19" s="5"/>
      <c r="BA19" s="5"/>
      <c r="BB19" s="2">
        <v>6</v>
      </c>
      <c r="BC19" s="5">
        <v>3</v>
      </c>
      <c r="BD19" s="5">
        <v>7</v>
      </c>
      <c r="BE19" s="5">
        <v>10</v>
      </c>
      <c r="BF19" s="5">
        <v>30</v>
      </c>
      <c r="BG19" s="5">
        <v>38</v>
      </c>
      <c r="BH19" s="5">
        <v>59</v>
      </c>
      <c r="BI19" s="5">
        <v>171</v>
      </c>
      <c r="BJ19" s="5">
        <v>420</v>
      </c>
      <c r="BK19" s="5">
        <v>41.3</v>
      </c>
      <c r="BL19" s="5">
        <v>180</v>
      </c>
      <c r="BM19" s="5">
        <v>33</v>
      </c>
      <c r="BN19" s="5">
        <v>47</v>
      </c>
    </row>
    <row r="20" spans="1:66" ht="15.75">
      <c r="A20" s="5" t="s">
        <v>100</v>
      </c>
      <c r="B20" s="1" t="s">
        <v>182</v>
      </c>
      <c r="C20" s="5"/>
      <c r="D20" s="5">
        <v>166</v>
      </c>
      <c r="E20" s="14">
        <v>64.2</v>
      </c>
      <c r="F20" s="14">
        <v>12</v>
      </c>
      <c r="G20" s="10">
        <v>40837</v>
      </c>
      <c r="H20" s="10" t="s">
        <v>129</v>
      </c>
      <c r="I20" s="5" t="s">
        <v>75</v>
      </c>
      <c r="J20" s="6" t="s">
        <v>80</v>
      </c>
      <c r="K20" s="16">
        <v>8</v>
      </c>
      <c r="L20" s="5">
        <v>164</v>
      </c>
      <c r="M20" s="5">
        <v>23.3</v>
      </c>
      <c r="N20" s="5">
        <v>24.2</v>
      </c>
      <c r="O20" s="5">
        <v>34.1</v>
      </c>
      <c r="P20" s="2">
        <v>610</v>
      </c>
      <c r="Q20" s="5">
        <v>142</v>
      </c>
      <c r="R20" s="5">
        <v>2</v>
      </c>
      <c r="S20" s="5">
        <v>48</v>
      </c>
      <c r="T20" s="11">
        <v>8.3333333333333331E-5</v>
      </c>
      <c r="U20" s="11"/>
      <c r="V20" s="5">
        <v>39</v>
      </c>
      <c r="X20" s="5"/>
      <c r="Y20" s="5"/>
      <c r="Z20" s="5"/>
      <c r="AA20" s="5"/>
      <c r="AB20" s="5"/>
      <c r="AC20" s="5"/>
      <c r="AD20" s="5"/>
      <c r="AE20" s="5"/>
      <c r="AF20" s="5"/>
      <c r="AG20" s="5"/>
      <c r="AI20" s="5"/>
      <c r="AJ20" s="5"/>
      <c r="AK20" s="5"/>
      <c r="AL20" s="5"/>
      <c r="AM20" s="25">
        <v>115.33809523809524</v>
      </c>
      <c r="AN20" s="5"/>
      <c r="AP20" s="5"/>
      <c r="AQ20" s="5"/>
      <c r="AR20" s="5"/>
      <c r="AS20" s="5"/>
      <c r="AT20" s="26">
        <v>115.63653846153845</v>
      </c>
      <c r="AU20" s="5"/>
      <c r="AW20" s="5"/>
      <c r="AX20" s="5"/>
      <c r="AY20" s="5"/>
      <c r="AZ20" s="5"/>
      <c r="BA20" s="5"/>
      <c r="BB20" s="2">
        <v>2</v>
      </c>
      <c r="BC20" s="5">
        <v>4</v>
      </c>
      <c r="BD20" s="5">
        <v>11</v>
      </c>
      <c r="BE20" s="5">
        <v>33</v>
      </c>
      <c r="BF20" s="5">
        <v>30</v>
      </c>
      <c r="BG20" s="5">
        <v>24</v>
      </c>
      <c r="BH20" s="5">
        <v>59</v>
      </c>
      <c r="BI20" s="5">
        <v>171</v>
      </c>
      <c r="BJ20" s="5">
        <v>470</v>
      </c>
      <c r="BK20" s="5">
        <v>38.299999999999997</v>
      </c>
      <c r="BL20" s="5">
        <v>174</v>
      </c>
      <c r="BM20" s="5">
        <v>42</v>
      </c>
      <c r="BN20" s="5">
        <v>52</v>
      </c>
    </row>
    <row r="21" spans="1:66" ht="15.75">
      <c r="A21" s="5" t="s">
        <v>101</v>
      </c>
      <c r="B21" s="1" t="s">
        <v>181</v>
      </c>
      <c r="C21" s="5"/>
      <c r="D21" s="5">
        <v>175</v>
      </c>
      <c r="E21" s="14">
        <v>74.5</v>
      </c>
      <c r="F21" s="14">
        <v>13</v>
      </c>
      <c r="G21" s="10">
        <v>40837</v>
      </c>
      <c r="H21" s="10" t="s">
        <v>129</v>
      </c>
      <c r="I21" s="5" t="s">
        <v>75</v>
      </c>
      <c r="J21" s="6" t="s">
        <v>85</v>
      </c>
      <c r="K21" s="16">
        <v>-2</v>
      </c>
      <c r="L21" s="5">
        <v>176</v>
      </c>
      <c r="M21" s="5">
        <v>24.3</v>
      </c>
      <c r="N21" s="5">
        <v>18.100000000000001</v>
      </c>
      <c r="O21" s="5">
        <v>39</v>
      </c>
      <c r="Q21" s="5">
        <v>95</v>
      </c>
      <c r="R21" s="5">
        <v>5</v>
      </c>
      <c r="T21" s="11">
        <v>7.5578703703703707E-5</v>
      </c>
      <c r="U21" s="11"/>
      <c r="V21" s="5">
        <v>22</v>
      </c>
      <c r="X21" s="5"/>
      <c r="Y21" s="5"/>
      <c r="Z21" s="5"/>
      <c r="AA21" s="5"/>
      <c r="AB21" s="5"/>
      <c r="AC21" s="5"/>
      <c r="AD21" s="5"/>
      <c r="AE21" s="5"/>
      <c r="AF21" s="5"/>
      <c r="AG21" s="5"/>
      <c r="AI21" s="5"/>
      <c r="AJ21" s="5"/>
      <c r="AK21" s="5"/>
      <c r="AL21" s="5"/>
      <c r="AM21" s="25">
        <v>192.07058823529411</v>
      </c>
      <c r="AN21" s="5"/>
      <c r="AP21" s="5"/>
      <c r="AQ21" s="5"/>
      <c r="AR21" s="5"/>
      <c r="AS21" s="5"/>
      <c r="AT21" s="26">
        <v>302.40212765957443</v>
      </c>
      <c r="AU21" s="5"/>
      <c r="AW21" s="5"/>
      <c r="AX21" s="5"/>
      <c r="AY21" s="5"/>
      <c r="AZ21" s="5"/>
      <c r="BA21" s="5"/>
      <c r="BD21" s="5">
        <v>30</v>
      </c>
      <c r="BH21" s="5"/>
      <c r="BI21" s="5"/>
      <c r="BJ21" s="5"/>
      <c r="BK21" s="5">
        <v>38</v>
      </c>
      <c r="BL21" s="5">
        <v>180</v>
      </c>
      <c r="BM21" s="5">
        <v>34</v>
      </c>
      <c r="BN21" s="5">
        <v>47</v>
      </c>
    </row>
    <row r="22" spans="1:66" ht="15.75">
      <c r="A22" s="5" t="s">
        <v>102</v>
      </c>
      <c r="B22" s="1" t="s">
        <v>181</v>
      </c>
      <c r="C22" s="5"/>
      <c r="D22" s="5">
        <v>171</v>
      </c>
      <c r="E22" s="14">
        <v>52.9</v>
      </c>
      <c r="F22" s="14">
        <v>13</v>
      </c>
      <c r="G22" s="10">
        <v>40837</v>
      </c>
      <c r="H22" s="10" t="s">
        <v>129</v>
      </c>
      <c r="I22" s="5" t="s">
        <v>75</v>
      </c>
      <c r="J22" s="6" t="s">
        <v>80</v>
      </c>
      <c r="K22" s="16">
        <v>10</v>
      </c>
      <c r="L22" s="5">
        <v>176</v>
      </c>
      <c r="M22" s="5">
        <v>18.100000000000001</v>
      </c>
      <c r="N22" s="5">
        <v>8.9</v>
      </c>
      <c r="O22" s="5">
        <v>42.5</v>
      </c>
      <c r="P22" s="2">
        <v>670</v>
      </c>
      <c r="Q22" s="5">
        <v>187</v>
      </c>
      <c r="R22" s="5">
        <v>6</v>
      </c>
      <c r="S22" s="5">
        <v>55</v>
      </c>
      <c r="T22" s="11">
        <v>6.9444444444444444E-5</v>
      </c>
      <c r="U22" s="11"/>
      <c r="V22" s="5">
        <v>27</v>
      </c>
      <c r="X22" s="5"/>
      <c r="Y22" s="5"/>
      <c r="Z22" s="5"/>
      <c r="AA22" s="5"/>
      <c r="AB22" s="5"/>
      <c r="AC22" s="5"/>
      <c r="AD22" s="5"/>
      <c r="AE22" s="5"/>
      <c r="AF22" s="5"/>
      <c r="AG22" s="5"/>
      <c r="AI22" s="5"/>
      <c r="AJ22" s="5"/>
      <c r="AK22" s="5"/>
      <c r="AL22" s="5"/>
      <c r="AM22" s="25">
        <v>151.22962962962958</v>
      </c>
      <c r="AN22" s="5"/>
      <c r="AP22" s="5"/>
      <c r="AQ22" s="5"/>
      <c r="AR22" s="5"/>
      <c r="AS22" s="5"/>
      <c r="AT22" s="26">
        <v>210.13181818181812</v>
      </c>
      <c r="AU22" s="5"/>
      <c r="AW22" s="5"/>
      <c r="AX22" s="5"/>
      <c r="AY22" s="5"/>
      <c r="AZ22" s="5"/>
      <c r="BA22" s="5"/>
      <c r="BB22" s="2">
        <v>21</v>
      </c>
      <c r="BC22" s="5">
        <v>8</v>
      </c>
      <c r="BD22" s="5" t="s">
        <v>78</v>
      </c>
      <c r="BE22" s="5">
        <v>42</v>
      </c>
      <c r="BF22" s="5">
        <v>60</v>
      </c>
      <c r="BG22" s="5">
        <v>54</v>
      </c>
      <c r="BH22" s="5">
        <v>52</v>
      </c>
      <c r="BI22" s="5">
        <v>141</v>
      </c>
      <c r="BJ22" s="5">
        <v>510</v>
      </c>
      <c r="BK22" s="5">
        <v>35.299999999999997</v>
      </c>
      <c r="BL22" s="5">
        <v>174</v>
      </c>
      <c r="BM22" s="5">
        <v>27</v>
      </c>
      <c r="BN22" s="5">
        <v>44</v>
      </c>
    </row>
    <row r="23" spans="1:66" ht="15.75">
      <c r="A23" s="5" t="s">
        <v>103</v>
      </c>
      <c r="B23" s="1" t="s">
        <v>181</v>
      </c>
      <c r="C23" s="5"/>
      <c r="D23" s="5">
        <v>174</v>
      </c>
      <c r="E23" s="14">
        <v>53.8</v>
      </c>
      <c r="F23" s="14">
        <v>13</v>
      </c>
      <c r="G23" s="10">
        <v>40837</v>
      </c>
      <c r="H23" s="10" t="s">
        <v>129</v>
      </c>
      <c r="I23" s="5" t="s">
        <v>87</v>
      </c>
      <c r="J23" s="6" t="s">
        <v>80</v>
      </c>
      <c r="K23" s="16">
        <v>2</v>
      </c>
      <c r="L23" s="5">
        <v>172</v>
      </c>
      <c r="M23" s="5">
        <v>17.8</v>
      </c>
      <c r="N23" s="5">
        <v>12.8</v>
      </c>
      <c r="O23" s="5">
        <v>41</v>
      </c>
      <c r="P23" s="2">
        <v>560</v>
      </c>
      <c r="Q23" s="5">
        <v>193</v>
      </c>
      <c r="R23" s="5">
        <v>4</v>
      </c>
      <c r="S23" s="5">
        <v>53</v>
      </c>
      <c r="T23" s="11">
        <v>7.0254629629629625E-5</v>
      </c>
      <c r="U23" s="11"/>
      <c r="V23" s="5">
        <v>28</v>
      </c>
      <c r="X23" s="5"/>
      <c r="Y23" s="5"/>
      <c r="Z23" s="5"/>
      <c r="AA23" s="5"/>
      <c r="AB23" s="5"/>
      <c r="AC23" s="5"/>
      <c r="AD23" s="5"/>
      <c r="AE23" s="5"/>
      <c r="AF23" s="5"/>
      <c r="AG23" s="5"/>
      <c r="AI23" s="5"/>
      <c r="AJ23" s="5"/>
      <c r="AK23" s="5"/>
      <c r="AL23" s="5"/>
      <c r="AM23" s="25">
        <v>129.52758620689653</v>
      </c>
      <c r="AN23" s="5"/>
      <c r="AP23" s="5"/>
      <c r="AQ23" s="5"/>
      <c r="AR23" s="5"/>
      <c r="AS23" s="5"/>
      <c r="AT23" s="26">
        <v>228.14285714285714</v>
      </c>
      <c r="AU23" s="5"/>
      <c r="AW23" s="5"/>
      <c r="AX23" s="5"/>
      <c r="AY23" s="5"/>
      <c r="AZ23" s="5"/>
      <c r="BA23" s="5"/>
      <c r="BB23" s="2">
        <v>11</v>
      </c>
      <c r="BC23" s="5">
        <v>13</v>
      </c>
      <c r="BD23" s="5">
        <v>27</v>
      </c>
      <c r="BE23" s="5">
        <v>40</v>
      </c>
      <c r="BF23" s="5">
        <v>60</v>
      </c>
      <c r="BG23" s="5">
        <v>60</v>
      </c>
      <c r="BH23" s="5">
        <v>50</v>
      </c>
      <c r="BI23" s="5">
        <v>169</v>
      </c>
      <c r="BJ23" s="5">
        <v>560</v>
      </c>
      <c r="BK23" s="5">
        <v>35.9</v>
      </c>
      <c r="BL23" s="5">
        <v>186</v>
      </c>
      <c r="BM23" s="5">
        <v>29</v>
      </c>
      <c r="BN23" s="5">
        <v>35</v>
      </c>
    </row>
    <row r="24" spans="1:66" ht="15.75">
      <c r="A24" s="5" t="s">
        <v>104</v>
      </c>
      <c r="B24" s="1" t="s">
        <v>181</v>
      </c>
      <c r="C24" s="5"/>
      <c r="D24" s="5">
        <v>159</v>
      </c>
      <c r="E24" s="14">
        <v>50.9</v>
      </c>
      <c r="F24" s="14">
        <v>13</v>
      </c>
      <c r="G24" s="10">
        <v>40837</v>
      </c>
      <c r="H24" s="10" t="s">
        <v>129</v>
      </c>
      <c r="I24" s="5" t="s">
        <v>87</v>
      </c>
      <c r="J24" s="6" t="s">
        <v>85</v>
      </c>
      <c r="K24" s="16">
        <v>8</v>
      </c>
      <c r="L24" s="5">
        <v>157</v>
      </c>
      <c r="M24" s="5">
        <v>20.100000000000001</v>
      </c>
      <c r="N24" s="5">
        <v>22.3</v>
      </c>
      <c r="O24" s="5">
        <v>36.700000000000003</v>
      </c>
      <c r="P24" s="2">
        <v>510</v>
      </c>
      <c r="Q24" s="5">
        <v>160</v>
      </c>
      <c r="R24" s="5">
        <v>1</v>
      </c>
      <c r="S24" s="5">
        <v>36</v>
      </c>
      <c r="T24" s="11">
        <v>7.1064814814814805E-5</v>
      </c>
      <c r="U24" s="11"/>
      <c r="V24" s="5">
        <v>27</v>
      </c>
      <c r="X24" s="5"/>
      <c r="Y24" s="5"/>
      <c r="Z24" s="5"/>
      <c r="AA24" s="5"/>
      <c r="AB24" s="5"/>
      <c r="AC24" s="5"/>
      <c r="AD24" s="5"/>
      <c r="AE24" s="5"/>
      <c r="AF24" s="5"/>
      <c r="AG24" s="5"/>
      <c r="AI24" s="5"/>
      <c r="AJ24" s="5"/>
      <c r="AK24" s="5"/>
      <c r="AL24" s="5"/>
      <c r="AM24" s="25">
        <v>92.589473684210532</v>
      </c>
      <c r="AN24" s="5"/>
      <c r="AP24" s="5"/>
      <c r="AQ24" s="5"/>
      <c r="AR24" s="5"/>
      <c r="AS24" s="5"/>
      <c r="AT24" s="26">
        <v>154.83636363636364</v>
      </c>
      <c r="AU24" s="5"/>
      <c r="AW24" s="5"/>
      <c r="AX24" s="5"/>
      <c r="AY24" s="5"/>
      <c r="AZ24" s="5"/>
      <c r="BA24" s="5"/>
      <c r="BB24" s="2">
        <v>57</v>
      </c>
      <c r="BC24" s="5">
        <v>2</v>
      </c>
      <c r="BD24" s="5">
        <v>6</v>
      </c>
      <c r="BE24" s="5">
        <v>10</v>
      </c>
      <c r="BF24" s="5">
        <v>60</v>
      </c>
      <c r="BG24" s="5">
        <v>38</v>
      </c>
      <c r="BH24" s="5">
        <v>54</v>
      </c>
      <c r="BI24" s="5">
        <v>135</v>
      </c>
      <c r="BJ24" s="5">
        <v>420</v>
      </c>
      <c r="BK24" s="5">
        <v>37</v>
      </c>
      <c r="BL24" s="5">
        <v>162</v>
      </c>
      <c r="BM24" s="5">
        <v>19</v>
      </c>
      <c r="BN24" s="5">
        <v>33</v>
      </c>
    </row>
    <row r="25" spans="1:66" ht="15.75">
      <c r="A25" s="5" t="s">
        <v>105</v>
      </c>
      <c r="B25" s="1" t="s">
        <v>181</v>
      </c>
      <c r="C25" s="5"/>
      <c r="D25" s="5">
        <v>165</v>
      </c>
      <c r="E25" s="14">
        <v>58.1</v>
      </c>
      <c r="F25" s="14">
        <v>13</v>
      </c>
      <c r="G25" s="10">
        <v>40837</v>
      </c>
      <c r="H25" s="10" t="s">
        <v>129</v>
      </c>
      <c r="I25" s="5" t="s">
        <v>87</v>
      </c>
      <c r="J25" s="6" t="s">
        <v>80</v>
      </c>
      <c r="K25" s="16">
        <v>0</v>
      </c>
      <c r="L25" s="5">
        <v>165</v>
      </c>
      <c r="M25" s="5">
        <v>21.3</v>
      </c>
      <c r="N25" s="5">
        <v>14.8</v>
      </c>
      <c r="O25" s="5">
        <v>40.1</v>
      </c>
      <c r="P25" s="2">
        <v>560</v>
      </c>
      <c r="Q25" s="5">
        <v>165</v>
      </c>
      <c r="R25" s="5">
        <v>12</v>
      </c>
      <c r="S25" s="5">
        <v>41</v>
      </c>
      <c r="T25" s="11">
        <v>7.0601851851851845E-5</v>
      </c>
      <c r="U25" s="11"/>
      <c r="V25" s="5">
        <v>26</v>
      </c>
      <c r="X25" s="5"/>
      <c r="Y25" s="5"/>
      <c r="Z25" s="5"/>
      <c r="AA25" s="5"/>
      <c r="AB25" s="5"/>
      <c r="AC25" s="5"/>
      <c r="AD25" s="5"/>
      <c r="AE25" s="5"/>
      <c r="AF25" s="5"/>
      <c r="AG25" s="5"/>
      <c r="AI25" s="5"/>
      <c r="AJ25" s="5"/>
      <c r="AK25" s="5"/>
      <c r="AL25" s="5"/>
      <c r="AM25" s="25">
        <v>168.64999999999995</v>
      </c>
      <c r="AN25" s="5"/>
      <c r="AP25" s="5"/>
      <c r="AQ25" s="5"/>
      <c r="AR25" s="5"/>
      <c r="AS25" s="5"/>
      <c r="AT25" s="26">
        <v>277.1882352941177</v>
      </c>
      <c r="AU25" s="5"/>
      <c r="AW25" s="5"/>
      <c r="AX25" s="5"/>
      <c r="AY25" s="5"/>
      <c r="AZ25" s="5"/>
      <c r="BA25" s="5"/>
      <c r="BB25" s="2">
        <v>11</v>
      </c>
      <c r="BC25" s="5">
        <v>10</v>
      </c>
      <c r="BD25" s="5">
        <v>10</v>
      </c>
      <c r="BE25" s="5" t="s">
        <v>78</v>
      </c>
      <c r="BF25" s="5">
        <v>60</v>
      </c>
      <c r="BG25" s="5">
        <v>55</v>
      </c>
      <c r="BH25" s="5">
        <v>61</v>
      </c>
      <c r="BI25" s="5">
        <v>172</v>
      </c>
      <c r="BJ25" s="5">
        <v>500</v>
      </c>
      <c r="BK25" s="5">
        <v>38.200000000000003</v>
      </c>
      <c r="BL25" s="5">
        <v>192</v>
      </c>
      <c r="BM25" s="5">
        <v>32</v>
      </c>
      <c r="BN25" s="5">
        <v>51</v>
      </c>
    </row>
    <row r="26" spans="1:66" ht="15.75">
      <c r="A26" s="5" t="s">
        <v>106</v>
      </c>
      <c r="B26" s="1" t="s">
        <v>182</v>
      </c>
      <c r="C26" s="5"/>
      <c r="D26" s="5">
        <v>152</v>
      </c>
      <c r="E26" s="14">
        <v>51</v>
      </c>
      <c r="F26" s="14">
        <v>13</v>
      </c>
      <c r="G26" s="10">
        <v>40837</v>
      </c>
      <c r="H26" s="10" t="s">
        <v>129</v>
      </c>
      <c r="I26" s="5" t="s">
        <v>75</v>
      </c>
      <c r="J26" s="6" t="s">
        <v>80</v>
      </c>
      <c r="K26" s="16">
        <v>20</v>
      </c>
      <c r="L26" s="5">
        <v>153</v>
      </c>
      <c r="M26" s="5">
        <v>22.1</v>
      </c>
      <c r="N26" s="5">
        <v>28</v>
      </c>
      <c r="O26" s="5">
        <v>32.4</v>
      </c>
      <c r="P26" s="2">
        <v>630</v>
      </c>
      <c r="Q26" s="5">
        <v>150</v>
      </c>
      <c r="R26" s="5">
        <v>8</v>
      </c>
      <c r="S26" s="5">
        <v>55</v>
      </c>
      <c r="T26" s="11">
        <v>9.3055555555555535E-5</v>
      </c>
      <c r="U26" s="11"/>
      <c r="V26" s="5">
        <v>32</v>
      </c>
      <c r="X26" s="5"/>
      <c r="Y26" s="5"/>
      <c r="Z26" s="5"/>
      <c r="AA26" s="5"/>
      <c r="AB26" s="5"/>
      <c r="AC26" s="5"/>
      <c r="AD26" s="5"/>
      <c r="AE26" s="5"/>
      <c r="AF26" s="5"/>
      <c r="AG26" s="5"/>
      <c r="AI26" s="5"/>
      <c r="AJ26" s="5"/>
      <c r="AK26" s="5"/>
      <c r="AL26" s="5"/>
      <c r="AM26" s="25">
        <v>120.12307692307692</v>
      </c>
      <c r="AN26" s="5"/>
      <c r="AP26" s="5"/>
      <c r="AQ26" s="5"/>
      <c r="AR26" s="5"/>
      <c r="AS26" s="5"/>
      <c r="AT26" s="26">
        <v>184.98484848484853</v>
      </c>
      <c r="AU26" s="5"/>
      <c r="AW26" s="5"/>
      <c r="AX26" s="5"/>
      <c r="AY26" s="5"/>
      <c r="AZ26" s="5"/>
      <c r="BA26" s="5"/>
      <c r="BB26" s="2">
        <v>51</v>
      </c>
      <c r="BC26" s="5">
        <v>16</v>
      </c>
      <c r="BD26" s="5">
        <v>5</v>
      </c>
      <c r="BE26" s="5">
        <v>2</v>
      </c>
      <c r="BF26" s="5">
        <v>60</v>
      </c>
      <c r="BG26" s="5">
        <v>56</v>
      </c>
      <c r="BH26" s="5">
        <v>40.700000000000003</v>
      </c>
      <c r="BI26" s="5">
        <v>155</v>
      </c>
      <c r="BJ26" s="5">
        <v>480</v>
      </c>
      <c r="BK26" s="5">
        <v>35.6</v>
      </c>
      <c r="BL26" s="5">
        <v>198</v>
      </c>
      <c r="BM26" s="5">
        <v>26</v>
      </c>
      <c r="BN26" s="5">
        <v>33</v>
      </c>
    </row>
    <row r="27" spans="1:66" ht="15.75">
      <c r="A27" s="5" t="s">
        <v>107</v>
      </c>
      <c r="B27" s="1" t="s">
        <v>182</v>
      </c>
      <c r="C27" s="5"/>
      <c r="D27" s="5">
        <v>173</v>
      </c>
      <c r="E27" s="14">
        <v>57</v>
      </c>
      <c r="F27" s="14">
        <v>13</v>
      </c>
      <c r="G27" s="10">
        <v>40837</v>
      </c>
      <c r="H27" s="10" t="s">
        <v>129</v>
      </c>
      <c r="I27" s="5" t="s">
        <v>75</v>
      </c>
      <c r="J27" s="6" t="s">
        <v>108</v>
      </c>
      <c r="K27" s="16">
        <v>15</v>
      </c>
      <c r="L27" s="5">
        <v>175</v>
      </c>
      <c r="M27" s="5">
        <v>19.3</v>
      </c>
      <c r="N27" s="5">
        <v>17.100000000000001</v>
      </c>
      <c r="O27" s="5">
        <v>36.9</v>
      </c>
      <c r="P27" s="2">
        <v>720</v>
      </c>
      <c r="Q27" s="5">
        <v>160</v>
      </c>
      <c r="R27" s="5">
        <v>3</v>
      </c>
      <c r="S27" s="5">
        <v>62</v>
      </c>
      <c r="T27" s="11">
        <v>7.1759259259259259E-5</v>
      </c>
      <c r="U27" s="11"/>
      <c r="V27" s="5">
        <v>43</v>
      </c>
      <c r="X27" s="5"/>
      <c r="Y27" s="5"/>
      <c r="Z27" s="5"/>
      <c r="AA27" s="5"/>
      <c r="AB27" s="5"/>
      <c r="AC27" s="5"/>
      <c r="AD27" s="5"/>
      <c r="AE27" s="5"/>
      <c r="AF27" s="5"/>
      <c r="AG27" s="5"/>
      <c r="AI27" s="5"/>
      <c r="AJ27" s="5"/>
      <c r="AK27" s="5"/>
      <c r="AL27" s="5"/>
      <c r="AM27" s="25">
        <v>143.53513513513508</v>
      </c>
      <c r="AN27" s="5"/>
      <c r="AP27" s="5"/>
      <c r="AQ27" s="5"/>
      <c r="AR27" s="5"/>
      <c r="AS27" s="5"/>
      <c r="AT27" s="26">
        <v>217.99268292682933</v>
      </c>
      <c r="AU27" s="5"/>
      <c r="AW27" s="5"/>
      <c r="AX27" s="5"/>
      <c r="AY27" s="5"/>
      <c r="AZ27" s="5"/>
      <c r="BA27" s="5"/>
      <c r="BB27" s="2">
        <v>10</v>
      </c>
      <c r="BC27" s="5">
        <v>14</v>
      </c>
      <c r="BD27" s="5">
        <v>33</v>
      </c>
      <c r="BE27" s="5">
        <v>33</v>
      </c>
      <c r="BF27" s="5">
        <v>60</v>
      </c>
      <c r="BG27" s="5">
        <v>52</v>
      </c>
      <c r="BH27" s="5">
        <v>57</v>
      </c>
      <c r="BI27" s="5">
        <v>173</v>
      </c>
      <c r="BJ27" s="5">
        <v>510</v>
      </c>
      <c r="BK27" s="5">
        <v>34.299999999999997</v>
      </c>
      <c r="BL27" s="5">
        <v>180</v>
      </c>
      <c r="BM27" s="5">
        <v>37</v>
      </c>
      <c r="BN27" s="5">
        <v>42</v>
      </c>
    </row>
    <row r="28" spans="1:66" ht="15.75">
      <c r="A28" s="5" t="s">
        <v>109</v>
      </c>
      <c r="B28" s="1" t="s">
        <v>182</v>
      </c>
      <c r="C28" s="5"/>
      <c r="D28" s="5">
        <v>172</v>
      </c>
      <c r="E28" s="14">
        <v>68.599999999999994</v>
      </c>
      <c r="F28" s="14">
        <v>13</v>
      </c>
      <c r="G28" s="10">
        <v>40837</v>
      </c>
      <c r="H28" s="10" t="s">
        <v>129</v>
      </c>
      <c r="I28" s="5" t="s">
        <v>75</v>
      </c>
      <c r="J28" s="6" t="s">
        <v>85</v>
      </c>
      <c r="K28" s="16">
        <v>10</v>
      </c>
      <c r="L28" s="5">
        <v>169</v>
      </c>
      <c r="M28" s="5">
        <v>23.2</v>
      </c>
      <c r="N28" s="5">
        <v>24.7</v>
      </c>
      <c r="O28" s="5">
        <v>34.1</v>
      </c>
      <c r="P28" s="2">
        <v>520</v>
      </c>
      <c r="R28" s="5" t="s">
        <v>83</v>
      </c>
      <c r="S28" s="5">
        <v>35</v>
      </c>
      <c r="V28" s="5">
        <v>25</v>
      </c>
      <c r="X28" s="5"/>
      <c r="Y28" s="5"/>
      <c r="Z28" s="5"/>
      <c r="AA28" s="5"/>
      <c r="AB28" s="5"/>
      <c r="AC28" s="5"/>
      <c r="AD28" s="5"/>
      <c r="AE28" s="5"/>
      <c r="AF28" s="5"/>
      <c r="AG28" s="5"/>
      <c r="AI28" s="5"/>
      <c r="AJ28" s="5"/>
      <c r="AK28" s="5"/>
      <c r="AL28" s="5"/>
      <c r="AM28" s="25">
        <v>127.54827586206895</v>
      </c>
      <c r="AN28" s="5"/>
      <c r="AP28" s="5"/>
      <c r="AQ28" s="5"/>
      <c r="AR28" s="5"/>
      <c r="AS28" s="5"/>
      <c r="AT28" s="26">
        <v>198.7590909090909</v>
      </c>
      <c r="AU28" s="5"/>
      <c r="AW28" s="5"/>
      <c r="AX28" s="5"/>
      <c r="AY28" s="5"/>
      <c r="AZ28" s="5"/>
      <c r="BA28" s="5"/>
      <c r="BB28" s="2">
        <v>14</v>
      </c>
      <c r="BC28" s="5">
        <v>0</v>
      </c>
      <c r="BD28" s="5" t="s">
        <v>78</v>
      </c>
      <c r="BF28" s="5">
        <v>60</v>
      </c>
      <c r="BG28" s="5">
        <v>53</v>
      </c>
      <c r="BH28" s="5">
        <v>59</v>
      </c>
      <c r="BI28" s="5">
        <v>154</v>
      </c>
      <c r="BJ28" s="5">
        <v>430</v>
      </c>
      <c r="BK28" s="5"/>
      <c r="BL28" s="5"/>
      <c r="BM28" s="5">
        <v>29</v>
      </c>
      <c r="BN28" s="5">
        <v>44</v>
      </c>
    </row>
    <row r="29" spans="1:66" ht="15.75">
      <c r="A29" s="5" t="s">
        <v>110</v>
      </c>
      <c r="B29" s="1" t="s">
        <v>182</v>
      </c>
      <c r="C29" s="5"/>
      <c r="D29" s="5">
        <v>171</v>
      </c>
      <c r="E29" s="14">
        <v>56.8</v>
      </c>
      <c r="F29" s="14">
        <v>13</v>
      </c>
      <c r="G29" s="10">
        <v>40837</v>
      </c>
      <c r="H29" s="10" t="s">
        <v>129</v>
      </c>
      <c r="I29" s="5" t="s">
        <v>75</v>
      </c>
      <c r="J29" s="6" t="s">
        <v>111</v>
      </c>
      <c r="K29" s="16">
        <v>7</v>
      </c>
      <c r="L29" s="5">
        <v>174</v>
      </c>
      <c r="M29" s="5">
        <v>19.399999999999999</v>
      </c>
      <c r="N29" s="5">
        <v>22.6</v>
      </c>
      <c r="O29" s="5">
        <v>35.1</v>
      </c>
      <c r="P29" s="2">
        <v>610</v>
      </c>
      <c r="Q29" s="5">
        <v>178</v>
      </c>
      <c r="R29" s="5" t="s">
        <v>112</v>
      </c>
      <c r="S29" s="5">
        <v>58</v>
      </c>
      <c r="T29" s="11">
        <v>6.4351851851851856E-5</v>
      </c>
      <c r="U29" s="11"/>
      <c r="V29" s="5">
        <v>15</v>
      </c>
      <c r="X29" s="5"/>
      <c r="Y29" s="5"/>
      <c r="Z29" s="5"/>
      <c r="AA29" s="5"/>
      <c r="AB29" s="5"/>
      <c r="AC29" s="5"/>
      <c r="AD29" s="5"/>
      <c r="AE29" s="5"/>
      <c r="AF29" s="5"/>
      <c r="AG29" s="5"/>
      <c r="AI29" s="5"/>
      <c r="AJ29" s="5"/>
      <c r="AK29" s="5"/>
      <c r="AL29" s="5"/>
      <c r="AM29" s="25">
        <v>113.97391304347826</v>
      </c>
      <c r="AN29" s="5"/>
      <c r="AP29" s="5"/>
      <c r="AQ29" s="5"/>
      <c r="AR29" s="5"/>
      <c r="AS29" s="5"/>
      <c r="AT29" s="26">
        <v>173.57142857142861</v>
      </c>
      <c r="AU29" s="5"/>
      <c r="AW29" s="5"/>
      <c r="AX29" s="5"/>
      <c r="AY29" s="5"/>
      <c r="AZ29" s="5"/>
      <c r="BA29" s="5"/>
      <c r="BB29" s="2">
        <v>5</v>
      </c>
      <c r="BC29" s="5">
        <v>0</v>
      </c>
      <c r="BD29" s="5">
        <v>31</v>
      </c>
      <c r="BE29" s="5">
        <v>38</v>
      </c>
      <c r="BF29" s="5">
        <v>60</v>
      </c>
      <c r="BG29" s="5">
        <v>46</v>
      </c>
      <c r="BH29" s="5">
        <v>56.4</v>
      </c>
      <c r="BI29" s="5">
        <v>155</v>
      </c>
      <c r="BJ29" s="5">
        <v>470</v>
      </c>
      <c r="BK29" s="5">
        <v>37.1</v>
      </c>
      <c r="BL29" s="5">
        <v>198</v>
      </c>
      <c r="BM29" s="5">
        <v>23</v>
      </c>
      <c r="BN29" s="5">
        <v>28</v>
      </c>
    </row>
    <row r="30" spans="1:66" ht="15.75">
      <c r="A30" s="5" t="s">
        <v>113</v>
      </c>
      <c r="B30" s="1" t="s">
        <v>181</v>
      </c>
      <c r="C30" s="5"/>
      <c r="D30" s="5">
        <v>185</v>
      </c>
      <c r="E30" s="14">
        <v>74.400000000000006</v>
      </c>
      <c r="F30" s="14">
        <v>14</v>
      </c>
      <c r="G30" s="10">
        <v>40837</v>
      </c>
      <c r="H30" s="10" t="s">
        <v>129</v>
      </c>
      <c r="I30" s="5" t="s">
        <v>75</v>
      </c>
      <c r="J30" s="6" t="s">
        <v>85</v>
      </c>
      <c r="K30" s="16">
        <v>3</v>
      </c>
      <c r="L30" s="5">
        <v>187</v>
      </c>
      <c r="M30" s="5">
        <v>21.7</v>
      </c>
      <c r="N30" s="5">
        <v>5.0999999999999996</v>
      </c>
      <c r="O30" s="5">
        <v>43.7</v>
      </c>
      <c r="P30" s="2">
        <v>930</v>
      </c>
      <c r="Q30" s="5">
        <v>181</v>
      </c>
      <c r="R30" s="5">
        <v>10</v>
      </c>
      <c r="S30" s="5">
        <v>58</v>
      </c>
      <c r="T30" s="11">
        <v>5.8564814814814813E-5</v>
      </c>
      <c r="U30" s="11"/>
      <c r="V30" s="5">
        <v>30</v>
      </c>
      <c r="X30" s="5"/>
      <c r="Y30" s="5"/>
      <c r="Z30" s="5"/>
      <c r="AA30" s="5"/>
      <c r="AB30" s="5"/>
      <c r="AC30" s="5"/>
      <c r="AD30" s="5"/>
      <c r="AE30" s="5"/>
      <c r="AF30" s="5"/>
      <c r="AG30" s="5"/>
      <c r="AI30" s="5"/>
      <c r="AJ30" s="5"/>
      <c r="AK30" s="5"/>
      <c r="AL30" s="5"/>
      <c r="AM30" s="25">
        <v>274.69069767441869</v>
      </c>
      <c r="AN30" s="5"/>
      <c r="AP30" s="5"/>
      <c r="AQ30" s="5"/>
      <c r="AR30" s="5"/>
      <c r="AS30" s="5"/>
      <c r="AT30" s="26">
        <v>279.88510638297879</v>
      </c>
      <c r="AU30" s="5"/>
      <c r="AW30" s="5"/>
      <c r="AX30" s="5"/>
      <c r="AY30" s="5"/>
      <c r="AZ30" s="5"/>
      <c r="BA30" s="5"/>
      <c r="BB30" s="2">
        <v>25</v>
      </c>
      <c r="BC30" s="5">
        <v>20</v>
      </c>
      <c r="BD30" s="5">
        <v>14</v>
      </c>
      <c r="BE30" s="5">
        <v>30</v>
      </c>
      <c r="BF30" s="5">
        <v>60</v>
      </c>
      <c r="BG30" s="5">
        <v>63</v>
      </c>
      <c r="BH30" s="5">
        <v>54</v>
      </c>
      <c r="BI30" s="5">
        <v>165</v>
      </c>
      <c r="BJ30" s="5">
        <v>670</v>
      </c>
      <c r="BK30" s="5">
        <v>30.9</v>
      </c>
      <c r="BL30" s="5">
        <v>186</v>
      </c>
      <c r="BM30" s="5">
        <v>44</v>
      </c>
      <c r="BN30" s="5">
        <v>47</v>
      </c>
    </row>
    <row r="31" spans="1:66" ht="15.75">
      <c r="A31" s="5" t="s">
        <v>114</v>
      </c>
      <c r="B31" s="1" t="s">
        <v>181</v>
      </c>
      <c r="C31" s="5"/>
      <c r="D31" s="5">
        <v>170</v>
      </c>
      <c r="E31" s="14">
        <v>57.3</v>
      </c>
      <c r="F31" s="14">
        <v>14</v>
      </c>
      <c r="G31" s="10">
        <v>40837</v>
      </c>
      <c r="H31" s="10" t="s">
        <v>129</v>
      </c>
      <c r="I31" s="5" t="s">
        <v>75</v>
      </c>
      <c r="J31" s="6" t="s">
        <v>115</v>
      </c>
      <c r="K31" s="16">
        <v>3</v>
      </c>
      <c r="L31" s="5">
        <v>173</v>
      </c>
      <c r="M31" s="5">
        <v>19.8</v>
      </c>
      <c r="N31" s="5">
        <v>8.5</v>
      </c>
      <c r="O31" s="5">
        <v>42.5</v>
      </c>
      <c r="P31" s="2">
        <v>740</v>
      </c>
      <c r="Q31" s="5">
        <v>182</v>
      </c>
      <c r="R31" s="5">
        <v>15</v>
      </c>
      <c r="S31" s="5">
        <v>59</v>
      </c>
      <c r="T31" s="11">
        <v>6.2037037037037041E-5</v>
      </c>
      <c r="U31" s="11"/>
      <c r="V31" s="5">
        <v>29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I31" s="5"/>
      <c r="AJ31" s="5"/>
      <c r="AK31" s="5"/>
      <c r="AL31" s="5"/>
      <c r="AM31" s="25">
        <v>186.06111111111113</v>
      </c>
      <c r="AN31" s="5"/>
      <c r="AP31" s="5"/>
      <c r="AQ31" s="5"/>
      <c r="AR31" s="5"/>
      <c r="AS31" s="5"/>
      <c r="AT31" s="26">
        <v>243.66250000000002</v>
      </c>
      <c r="AU31" s="5"/>
      <c r="AW31" s="5"/>
      <c r="AX31" s="5"/>
      <c r="AY31" s="5"/>
      <c r="AZ31" s="5"/>
      <c r="BA31" s="5"/>
      <c r="BB31" s="2">
        <v>31</v>
      </c>
      <c r="BC31" s="5">
        <v>24</v>
      </c>
      <c r="BD31" s="5" t="s">
        <v>78</v>
      </c>
      <c r="BE31" s="5">
        <v>26</v>
      </c>
      <c r="BF31" s="5">
        <v>60</v>
      </c>
      <c r="BG31" s="5">
        <v>66</v>
      </c>
      <c r="BH31" s="5">
        <v>47</v>
      </c>
      <c r="BI31" s="5">
        <v>158</v>
      </c>
      <c r="BJ31" s="5">
        <v>590</v>
      </c>
      <c r="BK31" s="5">
        <v>32.799999999999997</v>
      </c>
      <c r="BL31" s="5">
        <v>186</v>
      </c>
      <c r="BM31" s="5">
        <v>37</v>
      </c>
      <c r="BN31" s="5">
        <v>49</v>
      </c>
    </row>
    <row r="32" spans="1:66" ht="15.75">
      <c r="A32" s="5" t="s">
        <v>116</v>
      </c>
      <c r="B32" s="1" t="s">
        <v>181</v>
      </c>
      <c r="C32" s="5"/>
      <c r="D32" s="5">
        <v>171</v>
      </c>
      <c r="E32" s="14">
        <v>66.2</v>
      </c>
      <c r="F32" s="14">
        <v>14</v>
      </c>
      <c r="G32" s="10">
        <v>40837</v>
      </c>
      <c r="H32" s="10" t="s">
        <v>129</v>
      </c>
      <c r="I32" s="5" t="s">
        <v>75</v>
      </c>
      <c r="J32" s="6" t="s">
        <v>80</v>
      </c>
      <c r="K32" s="16">
        <v>3</v>
      </c>
      <c r="L32" s="5">
        <v>175</v>
      </c>
      <c r="M32" s="5">
        <v>22.6</v>
      </c>
      <c r="N32" s="5">
        <v>11.4</v>
      </c>
      <c r="O32" s="5">
        <v>41.4</v>
      </c>
      <c r="P32" s="2">
        <v>750</v>
      </c>
      <c r="Q32" s="5">
        <v>187</v>
      </c>
      <c r="R32" s="5">
        <v>7</v>
      </c>
      <c r="S32" s="5">
        <v>60</v>
      </c>
      <c r="T32" s="11">
        <v>6.1226851851851847E-5</v>
      </c>
      <c r="U32" s="11"/>
      <c r="V32" s="5">
        <v>30</v>
      </c>
      <c r="X32" s="5"/>
      <c r="Y32" s="5"/>
      <c r="Z32" s="5"/>
      <c r="AA32" s="5"/>
      <c r="AB32" s="5"/>
      <c r="AC32" s="5"/>
      <c r="AD32" s="5"/>
      <c r="AE32" s="5"/>
      <c r="AF32" s="5"/>
      <c r="AG32" s="5"/>
      <c r="AI32" s="5"/>
      <c r="AJ32" s="5"/>
      <c r="AK32" s="5"/>
      <c r="AL32" s="5"/>
      <c r="AM32" s="25">
        <v>178.69736842105263</v>
      </c>
      <c r="AN32" s="5"/>
      <c r="AP32" s="5"/>
      <c r="AQ32" s="5"/>
      <c r="AR32" s="5"/>
      <c r="AS32" s="5"/>
      <c r="AT32" s="26">
        <v>250.89387755102047</v>
      </c>
      <c r="AU32" s="5"/>
      <c r="AW32" s="5"/>
      <c r="AX32" s="5"/>
      <c r="AY32" s="5"/>
      <c r="AZ32" s="5"/>
      <c r="BA32" s="5"/>
      <c r="BB32" s="2">
        <v>12</v>
      </c>
      <c r="BC32" s="5">
        <v>25</v>
      </c>
      <c r="BD32" s="5" t="s">
        <v>78</v>
      </c>
      <c r="BE32" s="5">
        <v>32</v>
      </c>
      <c r="BF32" s="5">
        <v>60</v>
      </c>
      <c r="BG32" s="5">
        <v>36</v>
      </c>
      <c r="BH32" s="5">
        <v>49</v>
      </c>
      <c r="BI32" s="5">
        <v>183</v>
      </c>
      <c r="BJ32" s="5">
        <v>540</v>
      </c>
      <c r="BK32" s="5">
        <v>31.9</v>
      </c>
      <c r="BL32" s="5">
        <v>186</v>
      </c>
      <c r="BM32" s="5">
        <v>39</v>
      </c>
      <c r="BN32" s="5">
        <v>50</v>
      </c>
    </row>
    <row r="33" spans="1:68" ht="15.75">
      <c r="A33" s="5" t="s">
        <v>117</v>
      </c>
      <c r="B33" s="1" t="s">
        <v>181</v>
      </c>
      <c r="C33" s="5"/>
      <c r="D33" s="5">
        <v>180</v>
      </c>
      <c r="E33" s="14">
        <v>72.8</v>
      </c>
      <c r="F33" s="14">
        <v>14</v>
      </c>
      <c r="G33" s="10">
        <v>40837</v>
      </c>
      <c r="H33" s="10" t="s">
        <v>129</v>
      </c>
      <c r="I33" s="5" t="s">
        <v>75</v>
      </c>
      <c r="J33" s="6" t="s">
        <v>85</v>
      </c>
      <c r="K33" s="16">
        <v>-11</v>
      </c>
      <c r="L33" s="5">
        <v>187</v>
      </c>
      <c r="M33" s="5">
        <v>22.5</v>
      </c>
      <c r="N33" s="5">
        <v>12.9</v>
      </c>
      <c r="O33" s="5">
        <v>41.1</v>
      </c>
      <c r="P33" s="2">
        <v>860</v>
      </c>
      <c r="Q33" s="5">
        <v>172</v>
      </c>
      <c r="R33" s="5">
        <v>1</v>
      </c>
      <c r="S33" s="5">
        <v>45</v>
      </c>
      <c r="T33" s="11">
        <v>6.2615740740740741E-5</v>
      </c>
      <c r="U33" s="11"/>
      <c r="V33" s="5">
        <v>12</v>
      </c>
      <c r="X33" s="5"/>
      <c r="Y33" s="5"/>
      <c r="Z33" s="5"/>
      <c r="AA33" s="5"/>
      <c r="AB33" s="5"/>
      <c r="AC33" s="5"/>
      <c r="AD33" s="5"/>
      <c r="AE33" s="5"/>
      <c r="AF33" s="5"/>
      <c r="AG33" s="5"/>
      <c r="AI33" s="5"/>
      <c r="AJ33" s="5"/>
      <c r="AK33" s="5"/>
      <c r="AL33" s="5"/>
      <c r="AM33" s="25">
        <v>186.47297297297294</v>
      </c>
      <c r="AN33" s="5"/>
      <c r="AP33" s="5"/>
      <c r="AQ33" s="5"/>
      <c r="AR33" s="5"/>
      <c r="AS33" s="5"/>
      <c r="AT33" s="26">
        <v>269.7304347826086</v>
      </c>
      <c r="AU33" s="5"/>
      <c r="AW33" s="5"/>
      <c r="AX33" s="5"/>
      <c r="AY33" s="5"/>
      <c r="AZ33" s="5"/>
      <c r="BA33" s="5"/>
      <c r="BB33" s="2">
        <v>2</v>
      </c>
      <c r="BC33" s="5">
        <v>15</v>
      </c>
      <c r="BD33" s="5">
        <v>10</v>
      </c>
      <c r="BE33" s="5">
        <v>11</v>
      </c>
      <c r="BH33" s="5">
        <v>66</v>
      </c>
      <c r="BI33" s="5">
        <v>172</v>
      </c>
      <c r="BJ33" s="5">
        <v>540</v>
      </c>
      <c r="BK33" s="5">
        <v>33.9</v>
      </c>
      <c r="BL33" s="5">
        <v>174</v>
      </c>
      <c r="BM33" s="5">
        <v>38</v>
      </c>
      <c r="BN33" s="5">
        <v>47</v>
      </c>
    </row>
    <row r="34" spans="1:68" ht="15.75">
      <c r="A34" s="5" t="s">
        <v>118</v>
      </c>
      <c r="B34" s="1" t="s">
        <v>181</v>
      </c>
      <c r="C34" s="5"/>
      <c r="D34" s="5">
        <v>162</v>
      </c>
      <c r="E34" s="14">
        <v>68.900000000000006</v>
      </c>
      <c r="F34" s="14">
        <v>14</v>
      </c>
      <c r="G34" s="10">
        <v>40837</v>
      </c>
      <c r="H34" s="10" t="s">
        <v>129</v>
      </c>
      <c r="I34" s="5" t="s">
        <v>87</v>
      </c>
      <c r="J34" s="6" t="s">
        <v>80</v>
      </c>
      <c r="K34" s="16">
        <v>2</v>
      </c>
      <c r="L34" s="5">
        <v>163</v>
      </c>
      <c r="M34" s="5">
        <v>26.3</v>
      </c>
      <c r="N34" s="5">
        <v>21.9</v>
      </c>
      <c r="O34" s="5">
        <v>31.1</v>
      </c>
      <c r="P34" s="2">
        <v>840</v>
      </c>
      <c r="Q34" s="5">
        <v>175</v>
      </c>
      <c r="R34" s="5">
        <v>9</v>
      </c>
      <c r="S34" s="5">
        <v>55</v>
      </c>
      <c r="T34" s="11">
        <v>7.5000000000000007E-5</v>
      </c>
      <c r="U34" s="11"/>
      <c r="V34" s="5">
        <v>29</v>
      </c>
      <c r="X34" s="5"/>
      <c r="Y34" s="5"/>
      <c r="Z34" s="5"/>
      <c r="AA34" s="5"/>
      <c r="AB34" s="5"/>
      <c r="AC34" s="5"/>
      <c r="AD34" s="5"/>
      <c r="AE34" s="5"/>
      <c r="AF34" s="5"/>
      <c r="AG34" s="5"/>
      <c r="AI34" s="5"/>
      <c r="AJ34" s="5"/>
      <c r="AK34" s="5"/>
      <c r="AL34" s="5"/>
      <c r="AM34" s="25">
        <v>198.51794871794868</v>
      </c>
      <c r="AN34" s="5"/>
      <c r="AP34" s="5"/>
      <c r="AQ34" s="5"/>
      <c r="AR34" s="5"/>
      <c r="AS34" s="5"/>
      <c r="AT34" s="26">
        <v>285.29433962264159</v>
      </c>
      <c r="AU34" s="5"/>
      <c r="AW34" s="5"/>
      <c r="AX34" s="5"/>
      <c r="AY34" s="5"/>
      <c r="AZ34" s="5"/>
      <c r="BA34" s="5"/>
      <c r="BB34" s="2">
        <v>14</v>
      </c>
      <c r="BC34" s="5">
        <v>6</v>
      </c>
      <c r="BD34" s="5" t="s">
        <v>78</v>
      </c>
      <c r="BE34" s="5">
        <v>3</v>
      </c>
      <c r="BF34" s="5">
        <v>60</v>
      </c>
      <c r="BG34" s="5">
        <v>50</v>
      </c>
      <c r="BH34" s="5">
        <v>51.3</v>
      </c>
      <c r="BI34" s="5">
        <v>138</v>
      </c>
      <c r="BJ34" s="5">
        <v>750</v>
      </c>
      <c r="BK34" s="5">
        <v>32.9</v>
      </c>
      <c r="BL34" s="5">
        <v>162</v>
      </c>
      <c r="BM34" s="5">
        <v>39</v>
      </c>
      <c r="BN34" s="5">
        <v>53</v>
      </c>
    </row>
    <row r="35" spans="1:68" ht="15.75">
      <c r="A35" s="5" t="s">
        <v>119</v>
      </c>
      <c r="B35" s="1" t="s">
        <v>181</v>
      </c>
      <c r="C35" s="5"/>
      <c r="D35" s="5">
        <v>181</v>
      </c>
      <c r="E35" s="14">
        <v>84.3</v>
      </c>
      <c r="F35" s="14">
        <v>14</v>
      </c>
      <c r="G35" s="10">
        <v>40837</v>
      </c>
      <c r="H35" s="10" t="s">
        <v>129</v>
      </c>
      <c r="I35" s="5" t="s">
        <v>87</v>
      </c>
      <c r="J35" s="6" t="s">
        <v>108</v>
      </c>
      <c r="K35" s="16">
        <v>-5</v>
      </c>
      <c r="L35" s="5">
        <v>180</v>
      </c>
      <c r="M35" s="5">
        <v>25.7</v>
      </c>
      <c r="N35" s="5">
        <v>19.3</v>
      </c>
      <c r="O35" s="5">
        <v>38.4</v>
      </c>
      <c r="P35" s="2">
        <v>730</v>
      </c>
      <c r="Q35" s="5">
        <v>177</v>
      </c>
      <c r="R35" s="5">
        <v>0</v>
      </c>
      <c r="S35" s="5">
        <v>37</v>
      </c>
      <c r="T35" s="11">
        <v>8.206018518518519E-5</v>
      </c>
      <c r="U35" s="11"/>
      <c r="V35" s="5">
        <v>15</v>
      </c>
      <c r="X35" s="5"/>
      <c r="Y35" s="5"/>
      <c r="Z35" s="5"/>
      <c r="AA35" s="5"/>
      <c r="AB35" s="5"/>
      <c r="AC35" s="5"/>
      <c r="AD35" s="5"/>
      <c r="AE35" s="5"/>
      <c r="AF35" s="5"/>
      <c r="AG35" s="5"/>
      <c r="AI35" s="5"/>
      <c r="AJ35" s="5"/>
      <c r="AK35" s="5"/>
      <c r="AL35" s="5"/>
      <c r="AM35" s="25">
        <v>214.68461538461537</v>
      </c>
      <c r="AN35" s="5"/>
      <c r="AP35" s="5"/>
      <c r="AQ35" s="5"/>
      <c r="AR35" s="5"/>
      <c r="AS35" s="5"/>
      <c r="AT35" s="26">
        <v>267.68085106382983</v>
      </c>
      <c r="AU35" s="5"/>
      <c r="AW35" s="5"/>
      <c r="AX35" s="5"/>
      <c r="AY35" s="5"/>
      <c r="AZ35" s="5"/>
      <c r="BA35" s="5"/>
      <c r="BB35" s="2">
        <v>0</v>
      </c>
      <c r="BC35" s="5">
        <v>1</v>
      </c>
      <c r="BD35" s="5">
        <v>46</v>
      </c>
      <c r="BE35" s="5">
        <v>30</v>
      </c>
      <c r="BF35" s="5">
        <v>60</v>
      </c>
      <c r="BG35" s="5">
        <v>40</v>
      </c>
      <c r="BH35" s="5">
        <v>73</v>
      </c>
      <c r="BI35" s="5">
        <v>184</v>
      </c>
      <c r="BJ35" s="5">
        <v>600</v>
      </c>
      <c r="BK35" s="5">
        <v>36.299999999999997</v>
      </c>
      <c r="BL35" s="5">
        <v>168</v>
      </c>
      <c r="BM35" s="5">
        <v>39</v>
      </c>
      <c r="BN35" s="5">
        <v>47</v>
      </c>
    </row>
    <row r="36" spans="1:68" ht="15.75">
      <c r="A36" s="5" t="s">
        <v>120</v>
      </c>
      <c r="B36" s="1" t="s">
        <v>181</v>
      </c>
      <c r="C36" s="5"/>
      <c r="D36" s="5">
        <v>179</v>
      </c>
      <c r="E36" s="14">
        <v>59.5</v>
      </c>
      <c r="F36" s="14">
        <v>14</v>
      </c>
      <c r="G36" s="10">
        <v>40837</v>
      </c>
      <c r="H36" s="10" t="s">
        <v>129</v>
      </c>
      <c r="I36" s="5" t="s">
        <v>87</v>
      </c>
      <c r="J36" s="6" t="s">
        <v>111</v>
      </c>
      <c r="K36" s="16">
        <v>0</v>
      </c>
      <c r="L36" s="5">
        <v>178</v>
      </c>
      <c r="M36" s="5">
        <v>18.600000000000001</v>
      </c>
      <c r="N36" s="5">
        <v>8.5</v>
      </c>
      <c r="O36" s="5">
        <v>42.9</v>
      </c>
      <c r="P36" s="2">
        <v>710</v>
      </c>
      <c r="Q36" s="5">
        <v>185</v>
      </c>
      <c r="R36" s="5">
        <v>10</v>
      </c>
      <c r="S36" s="5">
        <v>39</v>
      </c>
      <c r="T36" s="11">
        <v>6.9791666666666665E-5</v>
      </c>
      <c r="U36" s="11"/>
      <c r="V36" s="5">
        <v>17</v>
      </c>
      <c r="X36" s="5"/>
      <c r="Y36" s="5"/>
      <c r="Z36" s="5"/>
      <c r="AA36" s="5"/>
      <c r="AB36" s="5"/>
      <c r="AC36" s="5"/>
      <c r="AD36" s="5"/>
      <c r="AE36" s="5"/>
      <c r="AF36" s="5"/>
      <c r="AG36" s="5"/>
      <c r="AI36" s="5"/>
      <c r="AJ36" s="5"/>
      <c r="AK36" s="5"/>
      <c r="AL36" s="5"/>
      <c r="AM36" s="25">
        <v>155.9</v>
      </c>
      <c r="AN36" s="5"/>
      <c r="AP36" s="5"/>
      <c r="AQ36" s="5"/>
      <c r="AR36" s="5"/>
      <c r="AS36" s="5"/>
      <c r="AT36" s="26">
        <v>210.1078947368421</v>
      </c>
      <c r="AU36" s="5"/>
      <c r="AW36" s="5"/>
      <c r="AX36" s="5"/>
      <c r="AY36" s="5"/>
      <c r="AZ36" s="5"/>
      <c r="BA36" s="5"/>
      <c r="BB36" s="2">
        <v>10</v>
      </c>
      <c r="BC36" s="5">
        <v>4</v>
      </c>
      <c r="BD36" s="5">
        <v>20</v>
      </c>
      <c r="BE36" s="5">
        <v>30</v>
      </c>
      <c r="BF36" s="5">
        <v>60</v>
      </c>
      <c r="BG36" s="5">
        <v>48</v>
      </c>
      <c r="BH36" s="5">
        <v>47.4</v>
      </c>
      <c r="BI36" s="5">
        <v>168</v>
      </c>
      <c r="BJ36" s="5">
        <v>540</v>
      </c>
      <c r="BK36" s="5">
        <v>33.299999999999997</v>
      </c>
      <c r="BL36" s="5">
        <v>186</v>
      </c>
      <c r="BM36" s="5">
        <v>31</v>
      </c>
      <c r="BN36" s="5">
        <v>38</v>
      </c>
    </row>
    <row r="37" spans="1:68" ht="15.75">
      <c r="A37" s="5" t="s">
        <v>121</v>
      </c>
      <c r="B37" s="1" t="s">
        <v>182</v>
      </c>
      <c r="C37" s="5"/>
      <c r="D37" s="5">
        <v>168</v>
      </c>
      <c r="E37" s="14">
        <v>56.7</v>
      </c>
      <c r="F37" s="14">
        <v>14</v>
      </c>
      <c r="G37" s="10">
        <v>40837</v>
      </c>
      <c r="H37" s="10" t="s">
        <v>129</v>
      </c>
      <c r="I37" s="5" t="s">
        <v>75</v>
      </c>
      <c r="J37" s="6" t="s">
        <v>76</v>
      </c>
      <c r="K37" s="16">
        <v>10</v>
      </c>
      <c r="L37" s="5">
        <v>172</v>
      </c>
      <c r="M37" s="5">
        <v>20.100000000000001</v>
      </c>
      <c r="N37" s="5">
        <v>19.5</v>
      </c>
      <c r="O37" s="5">
        <v>35.9</v>
      </c>
      <c r="P37" s="2">
        <v>710</v>
      </c>
      <c r="Q37" s="5">
        <v>156</v>
      </c>
      <c r="R37" s="5">
        <v>16</v>
      </c>
      <c r="S37" s="5">
        <v>61</v>
      </c>
      <c r="T37" s="11">
        <v>7.3842592592592593E-5</v>
      </c>
      <c r="U37" s="11"/>
      <c r="V37" s="5">
        <v>31</v>
      </c>
      <c r="X37" s="5"/>
      <c r="Y37" s="5"/>
      <c r="Z37" s="5"/>
      <c r="AA37" s="5"/>
      <c r="AB37" s="5"/>
      <c r="AC37" s="5"/>
      <c r="AD37" s="5"/>
      <c r="AE37" s="5"/>
      <c r="AF37" s="5"/>
      <c r="AG37" s="5"/>
      <c r="AI37" s="5"/>
      <c r="AJ37" s="5"/>
      <c r="AK37" s="5"/>
      <c r="AL37" s="5"/>
      <c r="AM37" s="25">
        <v>137.47187499999998</v>
      </c>
      <c r="AN37" s="5"/>
      <c r="AP37" s="5"/>
      <c r="AQ37" s="5"/>
      <c r="AR37" s="5"/>
      <c r="AS37" s="5"/>
      <c r="AT37" s="26">
        <v>210.02325581395357</v>
      </c>
      <c r="AU37" s="5"/>
      <c r="AW37" s="5"/>
      <c r="AX37" s="5"/>
      <c r="AY37" s="5"/>
      <c r="AZ37" s="5"/>
      <c r="BA37" s="5"/>
      <c r="BB37" s="2">
        <v>2</v>
      </c>
      <c r="BC37" s="5">
        <v>0</v>
      </c>
      <c r="BD37" s="5" t="s">
        <v>78</v>
      </c>
      <c r="BE37" s="5" t="s">
        <v>78</v>
      </c>
      <c r="BF37" s="5">
        <v>60</v>
      </c>
      <c r="BG37" s="5">
        <v>71</v>
      </c>
      <c r="BH37" s="5">
        <v>59</v>
      </c>
      <c r="BI37" s="5">
        <v>165</v>
      </c>
      <c r="BJ37" s="5">
        <v>460</v>
      </c>
      <c r="BK37" s="5">
        <v>38.4</v>
      </c>
      <c r="BL37" s="5">
        <v>180</v>
      </c>
      <c r="BM37" s="5">
        <v>32</v>
      </c>
      <c r="BN37" s="5">
        <v>43</v>
      </c>
    </row>
    <row r="38" spans="1:68" ht="15.75">
      <c r="A38" s="5" t="s">
        <v>122</v>
      </c>
      <c r="B38" s="1" t="s">
        <v>182</v>
      </c>
      <c r="C38" s="5"/>
      <c r="D38" s="5">
        <v>168</v>
      </c>
      <c r="E38" s="14">
        <v>59.6</v>
      </c>
      <c r="F38" s="14">
        <v>14</v>
      </c>
      <c r="G38" s="10">
        <v>40837</v>
      </c>
      <c r="H38" s="10" t="s">
        <v>129</v>
      </c>
      <c r="I38" s="5" t="s">
        <v>75</v>
      </c>
      <c r="J38" s="6" t="s">
        <v>123</v>
      </c>
      <c r="K38" s="16">
        <v>9</v>
      </c>
      <c r="L38" s="5">
        <v>165</v>
      </c>
      <c r="M38" s="5">
        <v>21.1</v>
      </c>
      <c r="N38" s="5">
        <v>22.6</v>
      </c>
      <c r="O38" s="5">
        <v>34.9</v>
      </c>
      <c r="P38" s="2">
        <v>670</v>
      </c>
      <c r="Q38" s="5">
        <v>147</v>
      </c>
      <c r="R38" s="5">
        <v>5</v>
      </c>
      <c r="S38" s="5">
        <v>41</v>
      </c>
      <c r="T38" s="11">
        <v>7.5578703703703707E-5</v>
      </c>
      <c r="U38" s="11"/>
      <c r="V38" s="5">
        <v>34</v>
      </c>
      <c r="X38" s="5"/>
      <c r="Y38" s="5"/>
      <c r="Z38" s="5"/>
      <c r="AA38" s="5"/>
      <c r="AB38" s="5"/>
      <c r="AC38" s="5"/>
      <c r="AD38" s="5"/>
      <c r="AE38" s="5"/>
      <c r="AF38" s="5"/>
      <c r="AG38" s="5"/>
      <c r="AI38" s="5"/>
      <c r="AJ38" s="5"/>
      <c r="AK38" s="5"/>
      <c r="AL38" s="5"/>
      <c r="AM38" s="25">
        <v>173.55135135135134</v>
      </c>
      <c r="AN38" s="5"/>
      <c r="AP38" s="5"/>
      <c r="AQ38" s="5"/>
      <c r="AR38" s="5"/>
      <c r="AS38" s="5"/>
      <c r="AT38" s="26">
        <v>194.67500000000004</v>
      </c>
      <c r="AU38" s="5"/>
      <c r="AW38" s="5"/>
      <c r="AX38" s="5"/>
      <c r="AY38" s="5"/>
      <c r="AZ38" s="5"/>
      <c r="BA38" s="5"/>
      <c r="BB38" s="2">
        <v>16</v>
      </c>
      <c r="BC38" s="5">
        <v>20</v>
      </c>
      <c r="BD38" s="5">
        <v>24</v>
      </c>
      <c r="BE38" s="5">
        <v>11</v>
      </c>
      <c r="BF38" s="5">
        <v>60</v>
      </c>
      <c r="BG38" s="5">
        <v>58</v>
      </c>
      <c r="BH38" s="5">
        <v>69</v>
      </c>
      <c r="BI38" s="5">
        <v>171</v>
      </c>
      <c r="BJ38" s="5">
        <v>500</v>
      </c>
      <c r="BK38" s="5">
        <v>36.9</v>
      </c>
      <c r="BL38" s="5">
        <v>186</v>
      </c>
      <c r="BM38" s="5">
        <v>37</v>
      </c>
      <c r="BN38" s="5">
        <v>36</v>
      </c>
    </row>
    <row r="39" spans="1:68" ht="15.75">
      <c r="A39" s="5" t="s">
        <v>124</v>
      </c>
      <c r="B39" s="1" t="s">
        <v>182</v>
      </c>
      <c r="C39" s="5"/>
      <c r="D39" s="5">
        <v>160</v>
      </c>
      <c r="E39" s="14">
        <v>56</v>
      </c>
      <c r="F39" s="14">
        <v>14</v>
      </c>
      <c r="G39" s="10">
        <v>40837</v>
      </c>
      <c r="H39" s="10" t="s">
        <v>129</v>
      </c>
      <c r="I39" s="5" t="s">
        <v>75</v>
      </c>
      <c r="J39" s="6" t="s">
        <v>85</v>
      </c>
      <c r="K39" s="16">
        <v>20</v>
      </c>
      <c r="L39" s="5">
        <v>169</v>
      </c>
      <c r="M39" s="5">
        <v>21.9</v>
      </c>
      <c r="N39" s="5">
        <v>26.5</v>
      </c>
      <c r="O39" s="5">
        <v>33.299999999999997</v>
      </c>
      <c r="P39" s="2">
        <v>790</v>
      </c>
      <c r="Q39" s="5">
        <v>165</v>
      </c>
      <c r="R39" s="5">
        <v>12</v>
      </c>
      <c r="S39" s="5">
        <v>56</v>
      </c>
      <c r="T39" s="11">
        <v>7.3495370370370359E-5</v>
      </c>
      <c r="U39" s="11"/>
      <c r="V39" s="5">
        <v>21</v>
      </c>
      <c r="X39" s="5"/>
      <c r="Y39" s="5"/>
      <c r="Z39" s="5"/>
      <c r="AA39" s="5"/>
      <c r="AB39" s="5"/>
      <c r="AC39" s="5"/>
      <c r="AD39" s="5"/>
      <c r="AE39" s="5"/>
      <c r="AF39" s="5"/>
      <c r="AG39" s="5"/>
      <c r="AI39" s="5"/>
      <c r="AJ39" s="5"/>
      <c r="AK39" s="5"/>
      <c r="AL39" s="5"/>
      <c r="AM39" s="25">
        <v>141.50740740740741</v>
      </c>
      <c r="AN39" s="5"/>
      <c r="AP39" s="5"/>
      <c r="AQ39" s="5"/>
      <c r="AR39" s="5"/>
      <c r="AS39" s="5"/>
      <c r="AT39" s="26">
        <v>222.0139534883721</v>
      </c>
      <c r="AU39" s="5"/>
      <c r="AW39" s="5"/>
      <c r="AX39" s="5"/>
      <c r="AY39" s="5"/>
      <c r="AZ39" s="5"/>
      <c r="BA39" s="5"/>
      <c r="BD39" s="5" t="s">
        <v>78</v>
      </c>
      <c r="BE39" s="5" t="s">
        <v>78</v>
      </c>
      <c r="BF39" s="5">
        <v>60</v>
      </c>
      <c r="BG39" s="5">
        <v>65</v>
      </c>
      <c r="BH39" s="5">
        <v>58</v>
      </c>
      <c r="BI39" s="5">
        <v>179</v>
      </c>
      <c r="BJ39" s="5">
        <v>500</v>
      </c>
      <c r="BK39" s="5">
        <v>37.1</v>
      </c>
      <c r="BL39" s="5">
        <v>198</v>
      </c>
      <c r="BM39" s="5">
        <v>28</v>
      </c>
      <c r="BN39" s="5">
        <v>43</v>
      </c>
    </row>
    <row r="40" spans="1:68" ht="15.75">
      <c r="A40" s="5" t="s">
        <v>125</v>
      </c>
      <c r="B40" s="1" t="s">
        <v>181</v>
      </c>
      <c r="C40" s="5"/>
      <c r="D40" s="5">
        <v>181</v>
      </c>
      <c r="E40" s="14">
        <v>74</v>
      </c>
      <c r="F40" s="14">
        <v>15</v>
      </c>
      <c r="G40" s="10">
        <v>40837</v>
      </c>
      <c r="H40" s="10" t="s">
        <v>129</v>
      </c>
      <c r="I40" s="5" t="s">
        <v>87</v>
      </c>
      <c r="J40" s="6" t="s">
        <v>126</v>
      </c>
      <c r="K40" s="16">
        <v>3</v>
      </c>
      <c r="L40" s="5">
        <v>178</v>
      </c>
      <c r="M40" s="5">
        <v>22.6</v>
      </c>
      <c r="N40" s="5">
        <v>13.9</v>
      </c>
      <c r="O40" s="5">
        <v>41.5</v>
      </c>
      <c r="P40" s="2">
        <v>980</v>
      </c>
      <c r="Q40" s="5">
        <v>196</v>
      </c>
      <c r="R40" s="5">
        <v>14</v>
      </c>
      <c r="S40" s="5">
        <v>52</v>
      </c>
      <c r="T40" s="11">
        <v>6.2847222222222221E-5</v>
      </c>
      <c r="U40" s="11"/>
      <c r="V40" s="5">
        <v>36</v>
      </c>
      <c r="X40" s="5"/>
      <c r="Y40" s="5"/>
      <c r="Z40" s="5"/>
      <c r="AA40" s="5"/>
      <c r="AB40" s="5"/>
      <c r="AC40" s="5"/>
      <c r="AD40" s="5"/>
      <c r="AE40" s="5"/>
      <c r="AF40" s="5"/>
      <c r="AG40" s="5"/>
      <c r="AI40" s="5"/>
      <c r="AJ40" s="5"/>
      <c r="AK40" s="5"/>
      <c r="AL40" s="5"/>
      <c r="AM40" s="25">
        <v>265.91111111111115</v>
      </c>
      <c r="AN40" s="5"/>
      <c r="AP40" s="5"/>
      <c r="AQ40" s="5"/>
      <c r="AR40" s="5"/>
      <c r="AS40" s="5"/>
      <c r="AT40" s="26">
        <v>320.88333333333333</v>
      </c>
      <c r="AU40" s="5"/>
      <c r="AW40" s="5"/>
      <c r="AX40" s="5"/>
      <c r="AY40" s="5"/>
      <c r="AZ40" s="5"/>
      <c r="BA40" s="5"/>
      <c r="BB40" s="2">
        <v>32</v>
      </c>
      <c r="BC40" s="5">
        <v>7</v>
      </c>
      <c r="BD40" s="5">
        <v>39</v>
      </c>
      <c r="BE40" s="5">
        <v>35</v>
      </c>
      <c r="BF40" s="5">
        <v>60</v>
      </c>
      <c r="BG40" s="5">
        <v>57</v>
      </c>
      <c r="BH40" s="5">
        <v>58</v>
      </c>
      <c r="BI40" s="5">
        <v>175</v>
      </c>
      <c r="BJ40" s="5">
        <v>770</v>
      </c>
      <c r="BK40" s="5">
        <v>32.1</v>
      </c>
      <c r="BL40" s="5">
        <v>180</v>
      </c>
      <c r="BM40" s="5">
        <v>28</v>
      </c>
      <c r="BN40" s="5">
        <v>25</v>
      </c>
    </row>
    <row r="41" spans="1:68" ht="15.75">
      <c r="A41" s="5" t="s">
        <v>127</v>
      </c>
      <c r="B41" s="1" t="s">
        <v>181</v>
      </c>
      <c r="C41" s="5"/>
      <c r="D41" s="5">
        <v>178</v>
      </c>
      <c r="E41" s="14">
        <v>71.900000000000006</v>
      </c>
      <c r="F41" s="14">
        <v>15</v>
      </c>
      <c r="G41" s="10">
        <v>40837</v>
      </c>
      <c r="H41" s="10" t="s">
        <v>129</v>
      </c>
      <c r="I41" s="5" t="s">
        <v>87</v>
      </c>
      <c r="J41" s="6" t="s">
        <v>128</v>
      </c>
      <c r="K41" s="16">
        <v>13</v>
      </c>
      <c r="L41" s="5">
        <v>184</v>
      </c>
      <c r="M41" s="5">
        <v>22.7</v>
      </c>
      <c r="N41" s="5">
        <v>13.1</v>
      </c>
      <c r="O41" s="5">
        <v>41.8</v>
      </c>
      <c r="P41" s="2">
        <v>990</v>
      </c>
      <c r="Q41" s="5">
        <v>237</v>
      </c>
      <c r="R41" s="5">
        <v>18</v>
      </c>
      <c r="S41" s="5">
        <v>52</v>
      </c>
      <c r="T41" s="11">
        <v>5.9606481481481494E-5</v>
      </c>
      <c r="U41" s="11"/>
      <c r="V41" s="5">
        <v>32</v>
      </c>
      <c r="X41" s="5"/>
      <c r="Y41" s="5"/>
      <c r="Z41" s="5"/>
      <c r="AA41" s="5"/>
      <c r="AB41" s="5"/>
      <c r="AC41" s="5"/>
      <c r="AD41" s="5"/>
      <c r="AE41" s="5"/>
      <c r="AF41" s="5"/>
      <c r="AG41" s="5"/>
      <c r="AI41" s="5"/>
      <c r="AJ41" s="5"/>
      <c r="AK41" s="5"/>
      <c r="AL41" s="5"/>
      <c r="AM41" s="25">
        <v>273.92</v>
      </c>
      <c r="AN41" s="5"/>
      <c r="AP41" s="5"/>
      <c r="AQ41" s="5"/>
      <c r="AR41" s="5"/>
      <c r="AS41" s="5"/>
      <c r="AT41" s="26">
        <v>383.94722222222231</v>
      </c>
      <c r="AU41" s="5"/>
      <c r="AW41" s="5"/>
      <c r="AX41" s="5"/>
      <c r="AY41" s="5"/>
      <c r="AZ41" s="5"/>
      <c r="BA41" s="5"/>
      <c r="BB41" s="2">
        <v>37</v>
      </c>
      <c r="BC41" s="5">
        <v>33</v>
      </c>
      <c r="BD41" s="5" t="s">
        <v>78</v>
      </c>
      <c r="BE41" s="5">
        <v>55</v>
      </c>
      <c r="BF41" s="5">
        <v>60</v>
      </c>
      <c r="BG41" s="5">
        <v>69</v>
      </c>
      <c r="BH41" s="5">
        <v>54</v>
      </c>
      <c r="BI41" s="5">
        <v>172</v>
      </c>
      <c r="BJ41" s="5">
        <v>690</v>
      </c>
      <c r="BK41" s="5">
        <v>31.4</v>
      </c>
      <c r="BL41" s="5">
        <v>180</v>
      </c>
      <c r="BM41" s="5">
        <v>26</v>
      </c>
      <c r="BN41" s="5">
        <v>37</v>
      </c>
    </row>
    <row r="42" spans="1:68" ht="15.75">
      <c r="A42" s="9" t="s">
        <v>131</v>
      </c>
      <c r="B42" s="1" t="s">
        <v>181</v>
      </c>
      <c r="C42" s="9"/>
      <c r="D42" s="5">
        <v>184</v>
      </c>
      <c r="E42" s="14">
        <v>66.2</v>
      </c>
      <c r="F42" s="14">
        <v>15</v>
      </c>
      <c r="G42" s="10">
        <v>40840</v>
      </c>
      <c r="H42" s="10" t="s">
        <v>129</v>
      </c>
      <c r="I42" s="10"/>
      <c r="J42" s="6" t="s">
        <v>132</v>
      </c>
      <c r="K42" s="16">
        <v>20</v>
      </c>
      <c r="L42" s="5">
        <v>192</v>
      </c>
      <c r="M42" s="5">
        <v>19.600000000000001</v>
      </c>
      <c r="N42" s="5">
        <v>7.1</v>
      </c>
      <c r="O42" s="5">
        <v>44.4</v>
      </c>
      <c r="P42" s="2">
        <v>1080</v>
      </c>
      <c r="Q42" s="5">
        <v>232</v>
      </c>
      <c r="R42" s="5">
        <v>33</v>
      </c>
      <c r="S42" s="5">
        <v>51</v>
      </c>
      <c r="U42" s="5">
        <v>3020</v>
      </c>
      <c r="V42" s="5">
        <v>52</v>
      </c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I42" s="5"/>
      <c r="AJ42" s="5"/>
      <c r="AK42" s="5"/>
      <c r="AL42" s="5"/>
      <c r="AM42" s="5"/>
      <c r="AN42" s="5"/>
      <c r="AP42" s="5"/>
      <c r="AQ42" s="5"/>
      <c r="AR42" s="5"/>
      <c r="AS42" s="5"/>
      <c r="AT42" s="5"/>
      <c r="AU42" s="5"/>
      <c r="AW42" s="5"/>
      <c r="AX42" s="5"/>
      <c r="AY42" s="5"/>
      <c r="AZ42" s="5"/>
      <c r="BA42" s="5"/>
      <c r="BF42" s="5">
        <v>60</v>
      </c>
      <c r="BH42" s="5"/>
      <c r="BI42" s="5"/>
      <c r="BJ42" s="5">
        <v>730</v>
      </c>
      <c r="BK42" s="5"/>
      <c r="BL42" s="5"/>
      <c r="BM42" s="5"/>
      <c r="BN42" s="5"/>
      <c r="BO42" s="5"/>
      <c r="BP42" s="5"/>
    </row>
    <row r="43" spans="1:68" ht="15.75">
      <c r="A43" s="9" t="s">
        <v>133</v>
      </c>
      <c r="B43" s="1" t="s">
        <v>181</v>
      </c>
      <c r="C43" s="9"/>
      <c r="D43" s="5">
        <v>169</v>
      </c>
      <c r="E43" s="14">
        <v>70.099999999999994</v>
      </c>
      <c r="F43" s="14">
        <v>15</v>
      </c>
      <c r="G43" s="10">
        <v>40840</v>
      </c>
      <c r="H43" s="10" t="s">
        <v>129</v>
      </c>
      <c r="I43" s="10"/>
      <c r="J43" s="6" t="s">
        <v>132</v>
      </c>
      <c r="K43" s="16">
        <v>20</v>
      </c>
      <c r="L43" s="5">
        <v>167</v>
      </c>
      <c r="M43" s="5">
        <v>24.5</v>
      </c>
      <c r="N43" s="5">
        <v>11.8</v>
      </c>
      <c r="O43" s="5">
        <v>42.1</v>
      </c>
      <c r="P43" s="2">
        <v>800</v>
      </c>
      <c r="Q43" s="5">
        <v>187</v>
      </c>
      <c r="R43" s="5">
        <v>22</v>
      </c>
      <c r="S43" s="5">
        <v>59</v>
      </c>
      <c r="U43" s="5">
        <v>2700</v>
      </c>
      <c r="V43" s="5">
        <v>68</v>
      </c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">
        <v>410</v>
      </c>
      <c r="AI43" s="5">
        <v>55</v>
      </c>
      <c r="AJ43" s="5">
        <v>27</v>
      </c>
      <c r="AK43" s="18">
        <v>5.87</v>
      </c>
      <c r="AL43" s="19">
        <v>0.78</v>
      </c>
      <c r="AM43" s="21">
        <v>296.50740740740741</v>
      </c>
      <c r="AN43" s="20">
        <v>0.72160478804431105</v>
      </c>
      <c r="AO43" s="2">
        <v>484</v>
      </c>
      <c r="AP43" s="5">
        <v>60</v>
      </c>
      <c r="AQ43" s="5">
        <v>29</v>
      </c>
      <c r="AR43" s="24">
        <v>6.927142857142857</v>
      </c>
      <c r="AS43" s="24">
        <v>0.85592011412268199</v>
      </c>
      <c r="AT43" s="23">
        <v>360.55172413793105</v>
      </c>
      <c r="AU43" s="22">
        <v>0.74355892789839362</v>
      </c>
      <c r="AW43" s="5"/>
      <c r="AX43" s="5"/>
      <c r="AY43" s="5"/>
      <c r="AZ43" s="5"/>
      <c r="BA43" s="5"/>
      <c r="BB43" s="2">
        <v>16</v>
      </c>
      <c r="BC43" s="5">
        <v>18</v>
      </c>
      <c r="BD43" s="5" t="s">
        <v>134</v>
      </c>
      <c r="BE43" s="5">
        <v>15</v>
      </c>
      <c r="BF43" s="5">
        <v>60</v>
      </c>
      <c r="BG43" s="5">
        <v>55</v>
      </c>
      <c r="BH43" s="11">
        <v>5.0694444444444441E-4</v>
      </c>
      <c r="BI43" s="17">
        <v>180</v>
      </c>
      <c r="BJ43" s="5">
        <v>680</v>
      </c>
      <c r="BK43" s="5">
        <v>33</v>
      </c>
      <c r="BL43" s="6">
        <v>186</v>
      </c>
      <c r="BM43" s="5"/>
      <c r="BN43" s="5"/>
      <c r="BO43" s="5"/>
      <c r="BP43" s="5"/>
    </row>
    <row r="44" spans="1:68" ht="15.75">
      <c r="A44" s="9" t="s">
        <v>135</v>
      </c>
      <c r="B44" s="1" t="s">
        <v>181</v>
      </c>
      <c r="C44" s="9"/>
      <c r="D44" s="5">
        <v>170</v>
      </c>
      <c r="E44" s="14">
        <v>69.3</v>
      </c>
      <c r="F44" s="14">
        <v>15</v>
      </c>
      <c r="G44" s="10">
        <v>40840</v>
      </c>
      <c r="H44" s="10" t="s">
        <v>129</v>
      </c>
      <c r="I44" s="10"/>
      <c r="J44" s="6" t="s">
        <v>136</v>
      </c>
      <c r="K44" s="16">
        <v>9</v>
      </c>
      <c r="L44" s="5">
        <v>170</v>
      </c>
      <c r="M44" s="5">
        <v>24</v>
      </c>
      <c r="N44" s="5">
        <v>16.399999999999999</v>
      </c>
      <c r="O44" s="5">
        <v>40.5</v>
      </c>
      <c r="P44" s="2">
        <v>910</v>
      </c>
      <c r="Q44" s="5">
        <v>189</v>
      </c>
      <c r="R44" s="5">
        <v>28</v>
      </c>
      <c r="S44" s="5">
        <v>49</v>
      </c>
      <c r="U44" s="5">
        <v>3000</v>
      </c>
      <c r="V44" s="5">
        <v>66</v>
      </c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">
        <v>482</v>
      </c>
      <c r="AI44" s="5">
        <v>55</v>
      </c>
      <c r="AJ44" s="5">
        <v>31</v>
      </c>
      <c r="AK44" s="18">
        <v>6.9567099567099575</v>
      </c>
      <c r="AL44" s="19">
        <v>0.79365079365079372</v>
      </c>
      <c r="AM44" s="21">
        <v>350.59032258064525</v>
      </c>
      <c r="AN44" s="20">
        <v>0.72721494001378395</v>
      </c>
      <c r="AO44" s="2">
        <v>516</v>
      </c>
      <c r="AP44" s="5">
        <v>60</v>
      </c>
      <c r="AQ44" s="5">
        <v>31</v>
      </c>
      <c r="AR44" s="24">
        <v>7.4559884559884573</v>
      </c>
      <c r="AS44" s="24">
        <v>0.86580086580086579</v>
      </c>
      <c r="AT44" s="23">
        <v>468.95483870967735</v>
      </c>
      <c r="AU44" s="22">
        <v>0.90759597195602337</v>
      </c>
      <c r="AW44" s="5"/>
      <c r="AX44" s="5"/>
      <c r="AY44" s="5"/>
      <c r="AZ44" s="5"/>
      <c r="BA44" s="5"/>
      <c r="BB44" s="2">
        <v>26</v>
      </c>
      <c r="BC44" s="5">
        <v>26</v>
      </c>
      <c r="BD44" s="5" t="s">
        <v>137</v>
      </c>
      <c r="BE44" s="5" t="s">
        <v>137</v>
      </c>
      <c r="BF44" s="5">
        <v>60</v>
      </c>
      <c r="BG44" s="5">
        <v>46</v>
      </c>
      <c r="BH44" s="11">
        <v>7.3726851851851861E-4</v>
      </c>
      <c r="BI44" s="17"/>
      <c r="BJ44" s="5">
        <v>640</v>
      </c>
      <c r="BK44" s="5">
        <v>25.5</v>
      </c>
      <c r="BL44" s="5"/>
      <c r="BM44" s="5"/>
      <c r="BN44" s="5"/>
      <c r="BO44" s="5"/>
      <c r="BP44" s="5"/>
    </row>
    <row r="45" spans="1:68" ht="15.75">
      <c r="A45" s="9" t="s">
        <v>138</v>
      </c>
      <c r="B45" s="1" t="s">
        <v>181</v>
      </c>
      <c r="C45" s="9"/>
      <c r="D45" s="5">
        <v>179</v>
      </c>
      <c r="E45" s="14">
        <v>64.8</v>
      </c>
      <c r="F45" s="14">
        <v>15</v>
      </c>
      <c r="G45" s="10">
        <v>40840</v>
      </c>
      <c r="H45" s="10" t="s">
        <v>129</v>
      </c>
      <c r="I45" s="10"/>
      <c r="J45" s="6" t="s">
        <v>139</v>
      </c>
      <c r="K45" s="16">
        <v>-6</v>
      </c>
      <c r="L45" s="5">
        <v>181</v>
      </c>
      <c r="M45" s="5">
        <v>20.2</v>
      </c>
      <c r="N45" s="5">
        <v>10.1</v>
      </c>
      <c r="O45" s="5">
        <v>43.3</v>
      </c>
      <c r="P45" s="2">
        <v>910</v>
      </c>
      <c r="Q45" s="5">
        <v>214</v>
      </c>
      <c r="R45" s="5">
        <v>18</v>
      </c>
      <c r="S45" s="5">
        <v>51</v>
      </c>
      <c r="U45" s="5">
        <v>3120</v>
      </c>
      <c r="V45" s="5">
        <v>43</v>
      </c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">
        <v>259</v>
      </c>
      <c r="AI45" s="5">
        <v>45</v>
      </c>
      <c r="AJ45" s="5">
        <v>17</v>
      </c>
      <c r="AK45" s="18">
        <v>4</v>
      </c>
      <c r="AL45" s="19">
        <v>0.69444444444444442</v>
      </c>
      <c r="AM45" s="21">
        <v>166.91176470588235</v>
      </c>
      <c r="AN45" s="20">
        <v>0.643949709513435</v>
      </c>
      <c r="AO45" s="2">
        <v>485</v>
      </c>
      <c r="AP45" s="5">
        <v>45</v>
      </c>
      <c r="AQ45" s="5">
        <v>29</v>
      </c>
      <c r="AR45" s="24">
        <v>7.4845679012345681</v>
      </c>
      <c r="AS45" s="24">
        <v>0.69444444444444442</v>
      </c>
      <c r="AT45" s="23">
        <v>372.31724137931025</v>
      </c>
      <c r="AU45" s="22">
        <v>0.76766441521507267</v>
      </c>
      <c r="AW45" s="5"/>
      <c r="AX45" s="5"/>
      <c r="AY45" s="5"/>
      <c r="AZ45" s="5"/>
      <c r="BA45" s="5"/>
      <c r="BB45" s="2">
        <v>0</v>
      </c>
      <c r="BC45" s="5">
        <v>27</v>
      </c>
      <c r="BD45" s="5" t="s">
        <v>137</v>
      </c>
      <c r="BE45" s="5" t="s">
        <v>137</v>
      </c>
      <c r="BF45" s="5">
        <v>60</v>
      </c>
      <c r="BG45" s="5">
        <v>34</v>
      </c>
      <c r="BH45" s="5">
        <v>52</v>
      </c>
      <c r="BI45" s="17">
        <v>168</v>
      </c>
      <c r="BJ45" s="5">
        <v>650</v>
      </c>
      <c r="BK45" s="5">
        <v>36</v>
      </c>
      <c r="BL45" s="6">
        <v>174</v>
      </c>
      <c r="BM45" s="5"/>
      <c r="BN45" s="5"/>
      <c r="BO45" s="5"/>
      <c r="BP45" s="5"/>
    </row>
    <row r="46" spans="1:68" ht="15.75">
      <c r="A46" s="5" t="s">
        <v>140</v>
      </c>
      <c r="B46" s="1" t="s">
        <v>182</v>
      </c>
      <c r="C46" s="5"/>
      <c r="D46" s="5">
        <v>186</v>
      </c>
      <c r="E46" s="14">
        <v>68.7</v>
      </c>
      <c r="F46" s="14">
        <v>15</v>
      </c>
      <c r="G46" s="10">
        <v>40840</v>
      </c>
      <c r="H46" s="10" t="s">
        <v>129</v>
      </c>
      <c r="I46" s="10"/>
      <c r="J46" s="6" t="s">
        <v>132</v>
      </c>
      <c r="K46" s="16">
        <v>20</v>
      </c>
      <c r="L46" s="5">
        <v>182</v>
      </c>
      <c r="M46" s="5">
        <v>19.899999999999999</v>
      </c>
      <c r="N46" s="5">
        <v>20.6</v>
      </c>
      <c r="O46" s="5">
        <v>35.6</v>
      </c>
      <c r="P46" s="2">
        <v>700</v>
      </c>
      <c r="Q46" s="5">
        <v>210</v>
      </c>
      <c r="R46" s="5">
        <v>10</v>
      </c>
      <c r="S46" s="5">
        <v>64</v>
      </c>
      <c r="U46" s="5">
        <v>2640</v>
      </c>
      <c r="V46" s="5">
        <v>53</v>
      </c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2">
        <v>224</v>
      </c>
      <c r="AI46" s="5"/>
      <c r="AJ46" s="5">
        <v>29</v>
      </c>
      <c r="AK46" s="18">
        <v>3.3347889374090247</v>
      </c>
      <c r="AL46" s="19">
        <v>0.43668122270742354</v>
      </c>
      <c r="AM46" s="21">
        <v>178.50689655172417</v>
      </c>
      <c r="AN46" s="20">
        <v>0.7791658513824713</v>
      </c>
      <c r="AO46" s="2">
        <v>362</v>
      </c>
      <c r="AP46" s="5">
        <v>45</v>
      </c>
      <c r="AQ46" s="5">
        <v>33</v>
      </c>
      <c r="AR46" s="24">
        <v>5.2751091703056767</v>
      </c>
      <c r="AS46" s="24">
        <v>0.65502183406113534</v>
      </c>
      <c r="AT46" s="23">
        <v>285.86363636363637</v>
      </c>
      <c r="AU46" s="22">
        <v>0.7888069436082682</v>
      </c>
      <c r="AW46" s="5"/>
      <c r="AX46" s="5"/>
      <c r="AY46" s="5"/>
      <c r="AZ46" s="5"/>
      <c r="BA46" s="5"/>
      <c r="BB46" s="2">
        <v>7</v>
      </c>
      <c r="BC46" s="5">
        <v>3</v>
      </c>
      <c r="BD46" s="5" t="s">
        <v>137</v>
      </c>
      <c r="BE46" s="5" t="s">
        <v>137</v>
      </c>
      <c r="BF46" s="5">
        <v>60</v>
      </c>
      <c r="BG46" s="5">
        <v>48</v>
      </c>
      <c r="BH46" s="5">
        <v>55.82</v>
      </c>
      <c r="BI46" s="17"/>
      <c r="BJ46" s="5">
        <v>580</v>
      </c>
      <c r="BK46" s="5">
        <v>36.11</v>
      </c>
      <c r="BL46" s="6">
        <v>180</v>
      </c>
      <c r="BM46" s="5"/>
      <c r="BN46" s="5"/>
      <c r="BO46" s="5"/>
      <c r="BP46" s="5"/>
    </row>
    <row r="47" spans="1:68" ht="15.75">
      <c r="A47" s="5" t="s">
        <v>141</v>
      </c>
      <c r="B47" s="1" t="s">
        <v>182</v>
      </c>
      <c r="C47" s="5"/>
      <c r="D47" s="5">
        <v>181</v>
      </c>
      <c r="E47" s="14">
        <v>61</v>
      </c>
      <c r="F47" s="14">
        <v>15</v>
      </c>
      <c r="G47" s="10">
        <v>40840</v>
      </c>
      <c r="H47" s="10" t="s">
        <v>129</v>
      </c>
      <c r="I47" s="10"/>
      <c r="J47" s="6" t="s">
        <v>142</v>
      </c>
      <c r="K47" s="16">
        <v>20</v>
      </c>
      <c r="L47" s="5">
        <v>181</v>
      </c>
      <c r="M47" s="5">
        <v>18.600000000000001</v>
      </c>
      <c r="N47" s="5">
        <v>12.8</v>
      </c>
      <c r="O47" s="5">
        <v>38.299999999999997</v>
      </c>
      <c r="P47" s="2">
        <v>860</v>
      </c>
      <c r="Q47" s="5">
        <v>197</v>
      </c>
      <c r="R47" s="5">
        <v>33</v>
      </c>
      <c r="S47" s="5">
        <v>75</v>
      </c>
      <c r="U47" s="5">
        <v>2595</v>
      </c>
      <c r="V47" s="5">
        <v>43</v>
      </c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2">
        <v>223</v>
      </c>
      <c r="AI47" s="5"/>
      <c r="AJ47" s="5">
        <v>23</v>
      </c>
      <c r="AK47" s="18">
        <v>3.9967213114754099</v>
      </c>
      <c r="AL47" s="19">
        <v>0.49180327868852458</v>
      </c>
      <c r="AM47" s="21">
        <v>190.79565217391308</v>
      </c>
      <c r="AN47" s="20">
        <v>0.78259086207511519</v>
      </c>
      <c r="AO47" s="2">
        <v>329</v>
      </c>
      <c r="AP47" s="5">
        <v>45</v>
      </c>
      <c r="AQ47" s="5">
        <v>34</v>
      </c>
      <c r="AR47" s="24">
        <v>5.7573770491803273</v>
      </c>
      <c r="AS47" s="24">
        <v>0.65573770491803274</v>
      </c>
      <c r="AT47" s="23">
        <v>293.47941176470584</v>
      </c>
      <c r="AU47" s="22">
        <v>0.83564752780383211</v>
      </c>
      <c r="AW47" s="5"/>
      <c r="AX47" s="5"/>
      <c r="AY47" s="5"/>
      <c r="AZ47" s="5"/>
      <c r="BA47" s="5"/>
      <c r="BB47" s="2">
        <v>6</v>
      </c>
      <c r="BC47" s="5">
        <v>10</v>
      </c>
      <c r="BD47" s="5" t="s">
        <v>137</v>
      </c>
      <c r="BE47" s="5" t="s">
        <v>137</v>
      </c>
      <c r="BF47" s="5">
        <v>60</v>
      </c>
      <c r="BG47" s="5">
        <v>51</v>
      </c>
      <c r="BH47" s="11">
        <v>7.291666666666667E-4</v>
      </c>
      <c r="BI47" s="17">
        <v>162</v>
      </c>
      <c r="BJ47" s="5">
        <v>600</v>
      </c>
      <c r="BK47" s="5">
        <v>35.29</v>
      </c>
      <c r="BL47" s="6">
        <v>186</v>
      </c>
      <c r="BM47" s="5"/>
      <c r="BN47" s="5"/>
      <c r="BO47" s="5"/>
      <c r="BP47" s="5"/>
    </row>
    <row r="48" spans="1:68" ht="15.75">
      <c r="A48" s="5" t="s">
        <v>143</v>
      </c>
      <c r="B48" s="1" t="s">
        <v>182</v>
      </c>
      <c r="C48" s="5"/>
      <c r="D48" s="5"/>
      <c r="E48" s="14"/>
      <c r="F48" s="14">
        <v>15</v>
      </c>
      <c r="G48" s="10">
        <v>40840</v>
      </c>
      <c r="H48" s="10" t="s">
        <v>129</v>
      </c>
      <c r="I48" s="10"/>
      <c r="J48" s="6" t="s">
        <v>139</v>
      </c>
      <c r="K48" s="16"/>
      <c r="L48" s="5"/>
      <c r="M48" s="5"/>
      <c r="N48" s="5"/>
      <c r="O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I48" s="5"/>
      <c r="AJ48" s="5"/>
      <c r="AK48" s="18"/>
      <c r="AL48" s="19"/>
      <c r="AM48" s="21"/>
      <c r="AN48" s="20"/>
      <c r="AP48" s="5"/>
      <c r="AQ48" s="5"/>
      <c r="AR48" s="24"/>
      <c r="AS48" s="24"/>
      <c r="AT48" s="23"/>
      <c r="AU48" s="22"/>
      <c r="AW48" s="5"/>
      <c r="AX48" s="5"/>
      <c r="AY48" s="5"/>
      <c r="AZ48" s="5"/>
      <c r="BA48" s="5"/>
      <c r="BF48" s="5">
        <v>60</v>
      </c>
      <c r="BH48" s="5"/>
      <c r="BI48" s="17"/>
      <c r="BJ48" s="5"/>
      <c r="BK48" s="5"/>
      <c r="BL48" s="5"/>
      <c r="BM48" s="5"/>
      <c r="BN48" s="5"/>
      <c r="BO48" s="5"/>
      <c r="BP48" s="5"/>
    </row>
    <row r="49" spans="1:68" ht="15.75">
      <c r="A49" s="5" t="s">
        <v>144</v>
      </c>
      <c r="B49" s="1" t="s">
        <v>182</v>
      </c>
      <c r="C49" s="5"/>
      <c r="D49" s="5">
        <v>174</v>
      </c>
      <c r="E49" s="14">
        <v>66.7</v>
      </c>
      <c r="F49" s="14">
        <v>15</v>
      </c>
      <c r="G49" s="10">
        <v>40840</v>
      </c>
      <c r="H49" s="10" t="s">
        <v>129</v>
      </c>
      <c r="I49" s="10"/>
      <c r="J49" s="6" t="s">
        <v>145</v>
      </c>
      <c r="K49" s="16">
        <v>12</v>
      </c>
      <c r="L49" s="5">
        <v>181</v>
      </c>
      <c r="M49" s="5">
        <v>22</v>
      </c>
      <c r="N49" s="5">
        <v>22.8</v>
      </c>
      <c r="O49" s="5">
        <v>34.5</v>
      </c>
      <c r="P49" s="2">
        <v>710</v>
      </c>
      <c r="Q49" s="5">
        <v>163</v>
      </c>
      <c r="R49" s="5">
        <v>6</v>
      </c>
      <c r="S49" s="5">
        <v>76</v>
      </c>
      <c r="U49" s="5">
        <v>2450</v>
      </c>
      <c r="V49" s="5">
        <v>25</v>
      </c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2">
        <v>180</v>
      </c>
      <c r="AI49" s="5"/>
      <c r="AJ49" s="5">
        <v>21</v>
      </c>
      <c r="AK49" s="18">
        <v>2.6986506746626686</v>
      </c>
      <c r="AL49" s="19">
        <v>0.59970014992503751</v>
      </c>
      <c r="AM49" s="21">
        <v>147.70952380952386</v>
      </c>
      <c r="AN49" s="20">
        <v>0.8206084656084659</v>
      </c>
      <c r="AO49" s="2">
        <v>318</v>
      </c>
      <c r="AP49" s="5">
        <v>35</v>
      </c>
      <c r="AQ49" s="5">
        <v>30</v>
      </c>
      <c r="AR49" s="24">
        <v>4.7736131934032979</v>
      </c>
      <c r="AS49" s="24">
        <v>0.52473763118440775</v>
      </c>
      <c r="AT49" s="23">
        <v>261.84333333333342</v>
      </c>
      <c r="AU49" s="22">
        <v>0.82237227805695179</v>
      </c>
      <c r="AW49" s="5"/>
      <c r="AX49" s="5"/>
      <c r="AY49" s="5"/>
      <c r="AZ49" s="5"/>
      <c r="BA49" s="5"/>
      <c r="BB49" s="2">
        <v>15</v>
      </c>
      <c r="BC49" s="5">
        <v>15</v>
      </c>
      <c r="BD49" s="5" t="s">
        <v>137</v>
      </c>
      <c r="BE49" s="5" t="s">
        <v>137</v>
      </c>
      <c r="BF49" s="5">
        <v>60</v>
      </c>
      <c r="BG49" s="5">
        <v>26</v>
      </c>
      <c r="BH49" s="11">
        <v>5.6921296296296299E-4</v>
      </c>
      <c r="BI49" s="17">
        <v>174</v>
      </c>
      <c r="BJ49" s="5">
        <v>520</v>
      </c>
      <c r="BK49" s="5">
        <v>39.39</v>
      </c>
      <c r="BL49" s="6">
        <v>150</v>
      </c>
      <c r="BM49" s="5"/>
      <c r="BN49" s="5"/>
      <c r="BO49" s="5"/>
      <c r="BP49" s="5"/>
    </row>
    <row r="50" spans="1:68" ht="15.75">
      <c r="A50" s="5" t="s">
        <v>146</v>
      </c>
      <c r="B50" s="1" t="s">
        <v>181</v>
      </c>
      <c r="C50" s="5"/>
      <c r="D50" s="5">
        <v>187</v>
      </c>
      <c r="E50" s="14">
        <v>73.400000000000006</v>
      </c>
      <c r="F50" s="14">
        <v>15</v>
      </c>
      <c r="G50" s="10">
        <v>40840</v>
      </c>
      <c r="H50" s="10" t="s">
        <v>129</v>
      </c>
      <c r="I50" s="10"/>
      <c r="J50" s="6" t="s">
        <v>147</v>
      </c>
      <c r="K50" s="16">
        <v>6</v>
      </c>
      <c r="L50" s="5">
        <v>196</v>
      </c>
      <c r="M50" s="5">
        <v>21</v>
      </c>
      <c r="N50" s="5">
        <v>13.7</v>
      </c>
      <c r="O50" s="5">
        <v>41.6</v>
      </c>
      <c r="P50" s="2">
        <v>990</v>
      </c>
      <c r="Q50" s="5">
        <v>200</v>
      </c>
      <c r="R50" s="5">
        <v>17</v>
      </c>
      <c r="S50" s="5">
        <v>46</v>
      </c>
      <c r="U50" s="5">
        <v>2510</v>
      </c>
      <c r="V50" s="5">
        <v>36</v>
      </c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2">
        <v>375</v>
      </c>
      <c r="AI50" s="5">
        <v>55</v>
      </c>
      <c r="AJ50" s="5">
        <v>16</v>
      </c>
      <c r="AK50" s="18">
        <v>5.1212534059945494</v>
      </c>
      <c r="AL50" s="19">
        <v>0.74931880108991822</v>
      </c>
      <c r="AM50" s="21">
        <v>235.15294117647056</v>
      </c>
      <c r="AN50" s="20">
        <v>0.62557313428164563</v>
      </c>
      <c r="AO50" s="2">
        <v>459</v>
      </c>
      <c r="AP50" s="5">
        <v>55</v>
      </c>
      <c r="AQ50" s="5">
        <v>23</v>
      </c>
      <c r="AR50" s="24">
        <v>6.2615803814713891</v>
      </c>
      <c r="AS50" s="24">
        <v>0.74931880108991822</v>
      </c>
      <c r="AT50" s="23">
        <v>423.2</v>
      </c>
      <c r="AU50" s="22">
        <v>0.92080069625761529</v>
      </c>
      <c r="AW50" s="5"/>
      <c r="AX50" s="5"/>
      <c r="AY50" s="5"/>
      <c r="AZ50" s="5"/>
      <c r="BA50" s="5"/>
      <c r="BB50" s="2">
        <v>4</v>
      </c>
      <c r="BC50" s="5">
        <v>10</v>
      </c>
      <c r="BD50" s="5">
        <v>26</v>
      </c>
      <c r="BE50" s="5" t="s">
        <v>137</v>
      </c>
      <c r="BF50" s="5">
        <v>60</v>
      </c>
      <c r="BG50" s="5">
        <v>35</v>
      </c>
      <c r="BH50" s="11">
        <v>5.8819444444444446E-4</v>
      </c>
      <c r="BI50" s="17">
        <v>174</v>
      </c>
      <c r="BJ50" s="5">
        <v>730</v>
      </c>
      <c r="BK50" s="5">
        <v>39.29</v>
      </c>
      <c r="BL50" s="6">
        <v>192</v>
      </c>
      <c r="BM50" s="5"/>
      <c r="BN50" s="5"/>
      <c r="BO50" s="5"/>
      <c r="BP50" s="5"/>
    </row>
    <row r="51" spans="1:68" ht="15.75">
      <c r="A51" s="5" t="s">
        <v>125</v>
      </c>
      <c r="B51" s="1" t="s">
        <v>181</v>
      </c>
      <c r="C51" s="5"/>
      <c r="D51" s="5"/>
      <c r="E51" s="14"/>
      <c r="F51" s="14">
        <v>15</v>
      </c>
      <c r="G51" s="10">
        <v>40840</v>
      </c>
      <c r="H51" s="10" t="s">
        <v>129</v>
      </c>
      <c r="I51" s="10"/>
      <c r="J51" s="6" t="s">
        <v>148</v>
      </c>
      <c r="K51" s="16"/>
      <c r="L51" s="5"/>
      <c r="M51" s="5"/>
      <c r="N51" s="5"/>
      <c r="O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I51" s="5"/>
      <c r="AJ51" s="5"/>
      <c r="AK51" s="18"/>
      <c r="AL51" s="19"/>
      <c r="AM51" s="21"/>
      <c r="AN51" s="20"/>
      <c r="AP51" s="5"/>
      <c r="AQ51" s="5"/>
      <c r="AR51" s="24"/>
      <c r="AS51" s="24"/>
      <c r="AT51" s="23"/>
      <c r="AU51" s="22"/>
      <c r="AW51" s="5"/>
      <c r="AX51" s="5"/>
      <c r="AY51" s="5"/>
      <c r="AZ51" s="5"/>
      <c r="BA51" s="5"/>
      <c r="BF51" s="5">
        <v>60</v>
      </c>
      <c r="BH51" s="5"/>
      <c r="BI51" s="17"/>
      <c r="BJ51" s="5"/>
      <c r="BK51" s="5"/>
      <c r="BL51" s="5"/>
      <c r="BM51" s="5"/>
      <c r="BN51" s="5"/>
      <c r="BO51" s="5"/>
      <c r="BP51" s="5"/>
    </row>
    <row r="52" spans="1:68" ht="15.75">
      <c r="A52" s="5" t="s">
        <v>149</v>
      </c>
      <c r="B52" s="1" t="s">
        <v>181</v>
      </c>
      <c r="C52" s="5"/>
      <c r="D52" s="5">
        <v>190</v>
      </c>
      <c r="E52" s="14">
        <v>87.3</v>
      </c>
      <c r="F52" s="14">
        <v>16</v>
      </c>
      <c r="G52" s="10">
        <v>40840</v>
      </c>
      <c r="H52" s="10" t="s">
        <v>129</v>
      </c>
      <c r="I52" s="10"/>
      <c r="J52" s="6" t="s">
        <v>150</v>
      </c>
      <c r="K52" s="16">
        <v>0</v>
      </c>
      <c r="L52" s="5">
        <v>194</v>
      </c>
      <c r="M52" s="5">
        <v>24.2</v>
      </c>
      <c r="N52" s="5">
        <v>11</v>
      </c>
      <c r="O52" s="5">
        <v>42.7</v>
      </c>
      <c r="P52" s="2">
        <v>990</v>
      </c>
      <c r="Q52" s="5">
        <v>170</v>
      </c>
      <c r="R52" s="5">
        <v>13</v>
      </c>
      <c r="S52" s="5">
        <v>55</v>
      </c>
      <c r="U52" s="5">
        <v>3130</v>
      </c>
      <c r="V52" s="5">
        <v>63</v>
      </c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2">
        <v>479</v>
      </c>
      <c r="AI52" s="5">
        <v>70</v>
      </c>
      <c r="AJ52" s="5">
        <v>37</v>
      </c>
      <c r="AK52" s="18">
        <v>5.4902634593356243</v>
      </c>
      <c r="AL52" s="19">
        <v>0.80183276059564723</v>
      </c>
      <c r="AM52" s="21">
        <v>419.31891891891905</v>
      </c>
      <c r="AN52" s="20">
        <v>0.87485691408078248</v>
      </c>
      <c r="AO52" s="2">
        <v>580</v>
      </c>
      <c r="AP52" s="5">
        <v>75</v>
      </c>
      <c r="AQ52" s="5">
        <v>36</v>
      </c>
      <c r="AR52" s="24">
        <v>6.6449026345933566</v>
      </c>
      <c r="AS52" s="24">
        <v>0.85910652920962205</v>
      </c>
      <c r="AT52" s="23">
        <v>512.1942857142858</v>
      </c>
      <c r="AU52" s="22">
        <v>0.88294136478932217</v>
      </c>
      <c r="AW52" s="5"/>
      <c r="AX52" s="5"/>
      <c r="AY52" s="5"/>
      <c r="AZ52" s="5"/>
      <c r="BA52" s="5"/>
      <c r="BB52" s="2">
        <v>25</v>
      </c>
      <c r="BC52" s="5">
        <v>35</v>
      </c>
      <c r="BD52" s="5" t="s">
        <v>137</v>
      </c>
      <c r="BE52" s="5">
        <v>40</v>
      </c>
      <c r="BF52" s="5">
        <v>60</v>
      </c>
      <c r="BG52" s="5">
        <v>43</v>
      </c>
      <c r="BH52" s="11">
        <v>6.6469907407407406E-4</v>
      </c>
      <c r="BI52" s="17"/>
      <c r="BJ52" s="5">
        <v>800</v>
      </c>
      <c r="BK52" s="5">
        <v>32</v>
      </c>
      <c r="BL52" s="6">
        <v>198</v>
      </c>
      <c r="BM52" s="5"/>
      <c r="BN52" s="5"/>
      <c r="BO52" s="5"/>
      <c r="BP52" s="5"/>
    </row>
    <row r="53" spans="1:68" ht="15.75">
      <c r="A53" s="5" t="s">
        <v>151</v>
      </c>
      <c r="B53" s="1" t="s">
        <v>181</v>
      </c>
      <c r="C53" s="5"/>
      <c r="D53" s="5">
        <v>200</v>
      </c>
      <c r="E53" s="14">
        <v>84.4</v>
      </c>
      <c r="F53" s="14">
        <v>16</v>
      </c>
      <c r="G53" s="10">
        <v>40840</v>
      </c>
      <c r="H53" s="10" t="s">
        <v>129</v>
      </c>
      <c r="I53" s="10"/>
      <c r="J53" s="6" t="s">
        <v>147</v>
      </c>
      <c r="K53" s="16">
        <v>17</v>
      </c>
      <c r="L53" s="5">
        <v>208</v>
      </c>
      <c r="M53" s="5">
        <v>21.2</v>
      </c>
      <c r="N53" s="5">
        <v>8.5</v>
      </c>
      <c r="O53" s="5">
        <v>43.5</v>
      </c>
      <c r="P53" s="2">
        <v>1330</v>
      </c>
      <c r="Q53" s="5">
        <v>245</v>
      </c>
      <c r="R53" s="5">
        <v>36</v>
      </c>
      <c r="S53" s="5">
        <v>58</v>
      </c>
      <c r="U53" s="5">
        <v>2750</v>
      </c>
      <c r="V53" s="5">
        <v>39</v>
      </c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2">
        <v>481</v>
      </c>
      <c r="AI53" s="5">
        <v>55</v>
      </c>
      <c r="AJ53" s="5">
        <v>20</v>
      </c>
      <c r="AK53" s="18">
        <v>5.7085308056872037</v>
      </c>
      <c r="AL53" s="19">
        <v>0.65165876777251186</v>
      </c>
      <c r="AM53" s="21">
        <v>308.64499999999998</v>
      </c>
      <c r="AN53" s="20">
        <v>0.64060813615608125</v>
      </c>
      <c r="AO53" s="2">
        <v>694</v>
      </c>
      <c r="AP53" s="5">
        <v>70</v>
      </c>
      <c r="AQ53" s="5">
        <v>37</v>
      </c>
      <c r="AR53" s="24">
        <v>8.2251184834123219</v>
      </c>
      <c r="AS53" s="24">
        <v>0.82938388625592407</v>
      </c>
      <c r="AT53" s="23">
        <v>580.07027027027038</v>
      </c>
      <c r="AU53" s="22">
        <v>0.83559531874138626</v>
      </c>
      <c r="AW53" s="5"/>
      <c r="AX53" s="5"/>
      <c r="AY53" s="5"/>
      <c r="AZ53" s="5"/>
      <c r="BA53" s="5"/>
      <c r="BB53" s="2">
        <v>18</v>
      </c>
      <c r="BC53" s="5">
        <v>17</v>
      </c>
      <c r="BD53" s="5" t="s">
        <v>137</v>
      </c>
      <c r="BE53" s="5">
        <v>5</v>
      </c>
      <c r="BF53" s="5">
        <v>60</v>
      </c>
      <c r="BG53" s="5">
        <v>35</v>
      </c>
      <c r="BH53" s="11">
        <v>6.2650462962962963E-4</v>
      </c>
      <c r="BI53" s="17"/>
      <c r="BJ53" s="5">
        <v>1060</v>
      </c>
      <c r="BK53" s="5">
        <v>32.76</v>
      </c>
      <c r="BL53" s="6">
        <v>204</v>
      </c>
      <c r="BM53" s="5"/>
      <c r="BN53" s="5"/>
      <c r="BO53" s="5"/>
      <c r="BP53" s="5"/>
    </row>
    <row r="54" spans="1:68" ht="15.75">
      <c r="A54" s="5" t="s">
        <v>152</v>
      </c>
      <c r="B54" s="1" t="s">
        <v>181</v>
      </c>
      <c r="C54" s="5"/>
      <c r="D54" s="5">
        <v>187</v>
      </c>
      <c r="E54" s="14">
        <v>77.2</v>
      </c>
      <c r="F54" s="14">
        <v>16</v>
      </c>
      <c r="G54" s="10">
        <v>40840</v>
      </c>
      <c r="H54" s="10" t="s">
        <v>129</v>
      </c>
      <c r="I54" s="10"/>
      <c r="J54" s="6" t="s">
        <v>139</v>
      </c>
      <c r="K54" s="16">
        <v>20</v>
      </c>
      <c r="L54" s="5">
        <v>190</v>
      </c>
      <c r="M54" s="5">
        <v>22.1</v>
      </c>
      <c r="N54" s="5">
        <v>8.6999999999999993</v>
      </c>
      <c r="O54" s="5">
        <v>44.2</v>
      </c>
      <c r="P54" s="2">
        <v>1180</v>
      </c>
      <c r="Q54" s="5">
        <v>260</v>
      </c>
      <c r="R54" s="5">
        <v>27</v>
      </c>
      <c r="S54" s="5">
        <v>51</v>
      </c>
      <c r="U54" s="5">
        <v>2950</v>
      </c>
      <c r="V54" s="5">
        <v>63</v>
      </c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2">
        <v>409</v>
      </c>
      <c r="AI54" s="5">
        <v>65</v>
      </c>
      <c r="AJ54" s="5">
        <v>33</v>
      </c>
      <c r="AK54" s="18">
        <v>5.3069948186528491</v>
      </c>
      <c r="AL54" s="19">
        <v>0.84196891191709844</v>
      </c>
      <c r="AM54" s="21">
        <v>330.1</v>
      </c>
      <c r="AN54" s="20">
        <v>0.80571149621674398</v>
      </c>
      <c r="AO54" s="2">
        <v>603</v>
      </c>
      <c r="AP54" s="5">
        <v>60</v>
      </c>
      <c r="AQ54" s="5">
        <v>36</v>
      </c>
      <c r="AR54" s="24">
        <v>7.8898963730569944</v>
      </c>
      <c r="AS54" s="24">
        <v>0.90673575129533679</v>
      </c>
      <c r="AT54" s="23">
        <v>530.74722222222215</v>
      </c>
      <c r="AU54" s="22">
        <v>0.87136303106587121</v>
      </c>
      <c r="AW54" s="5"/>
      <c r="AX54" s="5"/>
      <c r="AY54" s="5"/>
      <c r="AZ54" s="5"/>
      <c r="BA54" s="5"/>
      <c r="BB54" s="2">
        <v>45</v>
      </c>
      <c r="BC54" s="5">
        <v>65</v>
      </c>
      <c r="BD54" s="5" t="s">
        <v>137</v>
      </c>
      <c r="BE54" s="5" t="s">
        <v>137</v>
      </c>
      <c r="BF54" s="5">
        <v>60</v>
      </c>
      <c r="BG54" s="5">
        <v>52</v>
      </c>
      <c r="BH54" s="11">
        <v>5.9490740740740739E-4</v>
      </c>
      <c r="BI54" s="17"/>
      <c r="BJ54" s="5">
        <v>820</v>
      </c>
      <c r="BK54" s="5">
        <v>32.76</v>
      </c>
      <c r="BL54" s="6">
        <v>174</v>
      </c>
      <c r="BM54" s="5"/>
      <c r="BN54" s="5"/>
      <c r="BO54" s="5"/>
      <c r="BP54" s="5"/>
    </row>
    <row r="55" spans="1:68" ht="15.75">
      <c r="A55" s="5" t="s">
        <v>153</v>
      </c>
      <c r="B55" s="1" t="s">
        <v>181</v>
      </c>
      <c r="C55" s="5"/>
      <c r="D55" s="5">
        <v>180</v>
      </c>
      <c r="E55" s="14">
        <v>71.7</v>
      </c>
      <c r="F55" s="14">
        <v>16</v>
      </c>
      <c r="G55" s="10">
        <v>40840</v>
      </c>
      <c r="H55" s="10" t="s">
        <v>129</v>
      </c>
      <c r="I55" s="10"/>
      <c r="J55" s="6" t="s">
        <v>139</v>
      </c>
      <c r="K55" s="16">
        <v>16</v>
      </c>
      <c r="L55" s="5">
        <v>183</v>
      </c>
      <c r="M55" s="5">
        <v>22.1</v>
      </c>
      <c r="N55" s="5">
        <v>9.6999999999999993</v>
      </c>
      <c r="O55" s="5">
        <v>44.1</v>
      </c>
      <c r="P55" s="2">
        <v>1000</v>
      </c>
      <c r="Q55" s="5">
        <v>215</v>
      </c>
      <c r="R55" s="5">
        <v>23</v>
      </c>
      <c r="S55" s="5">
        <v>58</v>
      </c>
      <c r="U55" s="5">
        <v>3120</v>
      </c>
      <c r="V55" s="5">
        <v>53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2">
        <v>370</v>
      </c>
      <c r="AI55" s="5">
        <v>55</v>
      </c>
      <c r="AJ55" s="5">
        <v>27</v>
      </c>
      <c r="AK55" s="18">
        <v>5.358437935843793</v>
      </c>
      <c r="AL55" s="19">
        <v>0.76708507670850767</v>
      </c>
      <c r="AM55" s="21">
        <v>290.14814814814821</v>
      </c>
      <c r="AN55" s="20">
        <v>0.75520080205140083</v>
      </c>
      <c r="AO55" s="2">
        <v>489</v>
      </c>
      <c r="AP55" s="5">
        <v>65</v>
      </c>
      <c r="AQ55" s="5">
        <v>31</v>
      </c>
      <c r="AR55" s="24">
        <v>6.822873082287308</v>
      </c>
      <c r="AS55" s="24">
        <v>0.90655509065550899</v>
      </c>
      <c r="AT55" s="23">
        <v>432.55161290322576</v>
      </c>
      <c r="AU55" s="22">
        <v>0.88420198876374856</v>
      </c>
      <c r="AW55" s="5"/>
      <c r="AX55" s="5"/>
      <c r="AY55" s="5"/>
      <c r="AZ55" s="5"/>
      <c r="BA55" s="5"/>
      <c r="BB55" s="2">
        <v>36</v>
      </c>
      <c r="BC55" s="5">
        <v>45</v>
      </c>
      <c r="BD55" s="5" t="s">
        <v>137</v>
      </c>
      <c r="BE55" s="5" t="s">
        <v>137</v>
      </c>
      <c r="BF55" s="5">
        <v>60</v>
      </c>
      <c r="BG55" s="5">
        <v>55</v>
      </c>
      <c r="BH55" s="11">
        <v>5.4513888888888895E-4</v>
      </c>
      <c r="BI55" s="17"/>
      <c r="BJ55" s="5">
        <v>720</v>
      </c>
      <c r="BK55" s="5">
        <v>32.26</v>
      </c>
      <c r="BL55" s="6">
        <v>180</v>
      </c>
      <c r="BM55" s="5"/>
      <c r="BN55" s="5"/>
      <c r="BO55" s="5"/>
      <c r="BP55" s="5"/>
    </row>
    <row r="56" spans="1:68" ht="15.75">
      <c r="A56" s="5" t="s">
        <v>154</v>
      </c>
      <c r="B56" s="1" t="s">
        <v>181</v>
      </c>
      <c r="C56" s="5"/>
      <c r="D56" s="5">
        <v>178</v>
      </c>
      <c r="E56" s="14">
        <v>66.599999999999994</v>
      </c>
      <c r="F56" s="14">
        <v>17</v>
      </c>
      <c r="G56" s="10">
        <v>40840</v>
      </c>
      <c r="H56" s="10" t="s">
        <v>129</v>
      </c>
      <c r="I56" s="10"/>
      <c r="J56" s="6" t="s">
        <v>136</v>
      </c>
      <c r="K56" s="16">
        <v>10</v>
      </c>
      <c r="L56" s="5">
        <v>185</v>
      </c>
      <c r="M56" s="5">
        <v>21</v>
      </c>
      <c r="N56" s="5">
        <v>10.9</v>
      </c>
      <c r="O56" s="5">
        <v>44.9</v>
      </c>
      <c r="P56" s="2">
        <v>1050</v>
      </c>
      <c r="Q56" s="5">
        <v>239</v>
      </c>
      <c r="R56" s="5">
        <v>44</v>
      </c>
      <c r="S56" s="5">
        <v>55</v>
      </c>
      <c r="U56" s="5">
        <v>3150</v>
      </c>
      <c r="V56" s="5">
        <v>70</v>
      </c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2">
        <v>492</v>
      </c>
      <c r="AI56" s="5">
        <v>70</v>
      </c>
      <c r="AJ56" s="5">
        <v>23</v>
      </c>
      <c r="AK56" s="18">
        <v>7.3963963963963977</v>
      </c>
      <c r="AL56" s="19">
        <v>1.0510510510510511</v>
      </c>
      <c r="AM56" s="21">
        <v>317.5826086956522</v>
      </c>
      <c r="AN56" s="20">
        <v>0.64470687920351644</v>
      </c>
      <c r="AO56" s="2">
        <v>538</v>
      </c>
      <c r="AP56" s="5">
        <v>65</v>
      </c>
      <c r="AQ56" s="5">
        <v>31</v>
      </c>
      <c r="AR56" s="24">
        <v>8.0885885885885891</v>
      </c>
      <c r="AS56" s="24">
        <v>0.97597597597597607</v>
      </c>
      <c r="AT56" s="23">
        <v>457.92903225806452</v>
      </c>
      <c r="AU56" s="22">
        <v>0.85006317478757099</v>
      </c>
      <c r="AW56" s="5"/>
      <c r="AX56" s="5"/>
      <c r="AY56" s="5"/>
      <c r="AZ56" s="5"/>
      <c r="BA56" s="5"/>
      <c r="BB56" s="2">
        <v>21</v>
      </c>
      <c r="BC56" s="5">
        <v>24</v>
      </c>
      <c r="BD56" s="5" t="s">
        <v>137</v>
      </c>
      <c r="BE56" s="5">
        <v>39</v>
      </c>
      <c r="BF56" s="5">
        <v>60</v>
      </c>
      <c r="BG56" s="5">
        <v>52</v>
      </c>
      <c r="BH56" s="11">
        <v>6.0648148148148139E-4</v>
      </c>
      <c r="BI56" s="17"/>
      <c r="BJ56" s="5">
        <v>860</v>
      </c>
      <c r="BK56" s="5">
        <v>31.64</v>
      </c>
      <c r="BL56" s="6">
        <v>180</v>
      </c>
      <c r="BM56" s="5"/>
      <c r="BN56" s="5"/>
      <c r="BO56" s="5"/>
      <c r="BP56" s="5"/>
    </row>
    <row r="57" spans="1:68" ht="15.75">
      <c r="A57" s="5" t="s">
        <v>155</v>
      </c>
      <c r="B57" s="1" t="s">
        <v>181</v>
      </c>
      <c r="C57" s="5"/>
      <c r="D57" s="5"/>
      <c r="E57" s="14"/>
      <c r="F57" s="14">
        <v>17</v>
      </c>
      <c r="G57" s="10">
        <v>40840</v>
      </c>
      <c r="H57" s="10" t="s">
        <v>129</v>
      </c>
      <c r="I57" s="10"/>
      <c r="J57" s="6" t="s">
        <v>132</v>
      </c>
      <c r="K57" s="16"/>
      <c r="L57" s="5"/>
      <c r="M57" s="5"/>
      <c r="N57" s="5"/>
      <c r="O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I57" s="5"/>
      <c r="AJ57" s="5"/>
      <c r="AK57" s="5"/>
      <c r="AL57" s="5"/>
      <c r="AM57" s="5"/>
      <c r="AN57" s="5"/>
      <c r="AP57" s="5"/>
      <c r="AQ57" s="5"/>
      <c r="AR57" s="5"/>
      <c r="AS57" s="5"/>
      <c r="AT57" s="5"/>
      <c r="AU57" s="5"/>
      <c r="AW57" s="5"/>
      <c r="AX57" s="5"/>
      <c r="AY57" s="5"/>
      <c r="AZ57" s="5"/>
      <c r="BA57" s="5"/>
      <c r="BF57" s="5">
        <v>60</v>
      </c>
      <c r="BH57" s="5"/>
      <c r="BI57" s="17"/>
      <c r="BJ57" s="5"/>
      <c r="BK57" s="5"/>
      <c r="BL57" s="5"/>
      <c r="BM57" s="5"/>
      <c r="BN57" s="5"/>
      <c r="BO57" s="5"/>
      <c r="BP57" s="5"/>
    </row>
    <row r="58" spans="1:68" ht="15.75">
      <c r="A58" s="5" t="s">
        <v>156</v>
      </c>
      <c r="B58" s="1" t="s">
        <v>181</v>
      </c>
      <c r="C58" s="5"/>
      <c r="D58" s="5">
        <v>181</v>
      </c>
      <c r="E58" s="14">
        <v>82.9</v>
      </c>
      <c r="F58" s="14">
        <v>17</v>
      </c>
      <c r="G58" s="10">
        <v>40840</v>
      </c>
      <c r="H58" s="10" t="s">
        <v>129</v>
      </c>
      <c r="I58" s="10"/>
      <c r="J58" s="6" t="s">
        <v>157</v>
      </c>
      <c r="K58" s="16">
        <v>10</v>
      </c>
      <c r="L58" s="5">
        <v>187</v>
      </c>
      <c r="M58" s="5">
        <v>25.3</v>
      </c>
      <c r="N58" s="5">
        <v>14</v>
      </c>
      <c r="O58" s="5">
        <v>42.7</v>
      </c>
      <c r="P58" s="2">
        <v>1180</v>
      </c>
      <c r="Q58" s="5">
        <v>245</v>
      </c>
      <c r="R58" s="5">
        <v>42</v>
      </c>
      <c r="S58" s="5">
        <v>58</v>
      </c>
      <c r="U58" s="5">
        <v>3050</v>
      </c>
      <c r="V58" s="5">
        <v>51</v>
      </c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2">
        <v>508</v>
      </c>
      <c r="AI58" s="5">
        <v>70</v>
      </c>
      <c r="AJ58" s="5">
        <v>29</v>
      </c>
      <c r="AK58" s="18">
        <v>6.1278648974668268</v>
      </c>
      <c r="AL58" s="19">
        <v>0.84439083232810608</v>
      </c>
      <c r="AM58" s="21">
        <v>397.90689655172406</v>
      </c>
      <c r="AN58" s="20">
        <v>0.78328129242465361</v>
      </c>
      <c r="AO58" s="2">
        <v>677</v>
      </c>
      <c r="AP58" s="5">
        <v>70</v>
      </c>
      <c r="AQ58" s="5">
        <v>40</v>
      </c>
      <c r="AR58" s="24">
        <v>8.1724969843184549</v>
      </c>
      <c r="AS58" s="24">
        <v>0.84439083232810608</v>
      </c>
      <c r="AT58" s="23">
        <v>667.17499999999995</v>
      </c>
      <c r="AU58" s="22">
        <v>0.9847601476014759</v>
      </c>
      <c r="AW58" s="5"/>
      <c r="AX58" s="5"/>
      <c r="AY58" s="5"/>
      <c r="AZ58" s="5"/>
      <c r="BA58" s="5"/>
      <c r="BB58" s="2">
        <v>12</v>
      </c>
      <c r="BC58" s="5">
        <v>3</v>
      </c>
      <c r="BD58" s="5">
        <v>0</v>
      </c>
      <c r="BE58" s="5">
        <v>23</v>
      </c>
      <c r="BF58" s="5">
        <v>60</v>
      </c>
      <c r="BG58" s="5">
        <v>50</v>
      </c>
      <c r="BH58" s="11">
        <v>5.5902777777777776E-4</v>
      </c>
      <c r="BI58" s="17"/>
      <c r="BJ58" s="5">
        <v>930</v>
      </c>
      <c r="BK58" s="5">
        <v>31</v>
      </c>
      <c r="BL58" s="6">
        <v>180</v>
      </c>
      <c r="BM58" s="5"/>
      <c r="BN58" s="5"/>
      <c r="BO58" s="5"/>
      <c r="BP58" s="5"/>
    </row>
    <row r="59" spans="1:68" ht="15.75">
      <c r="A59" s="5" t="s">
        <v>158</v>
      </c>
      <c r="B59" s="1" t="s">
        <v>182</v>
      </c>
      <c r="C59" s="5"/>
      <c r="D59" s="5">
        <v>170</v>
      </c>
      <c r="E59" s="14">
        <v>66.900000000000006</v>
      </c>
      <c r="F59" s="14">
        <v>17</v>
      </c>
      <c r="G59" s="10">
        <v>40840</v>
      </c>
      <c r="H59" s="10" t="s">
        <v>129</v>
      </c>
      <c r="I59" s="10"/>
      <c r="J59" s="6" t="s">
        <v>136</v>
      </c>
      <c r="K59" s="16">
        <v>20</v>
      </c>
      <c r="L59" s="5">
        <v>173</v>
      </c>
      <c r="M59" s="5">
        <v>23.1</v>
      </c>
      <c r="N59" s="5">
        <v>29.4</v>
      </c>
      <c r="O59" s="5">
        <v>31.2</v>
      </c>
      <c r="P59" s="2">
        <v>760</v>
      </c>
      <c r="Q59" s="5">
        <v>163</v>
      </c>
      <c r="R59" s="5">
        <v>23</v>
      </c>
      <c r="S59" s="5">
        <v>57</v>
      </c>
      <c r="U59" s="5">
        <v>2785</v>
      </c>
      <c r="V59" s="5">
        <v>43</v>
      </c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2">
        <v>208</v>
      </c>
      <c r="AI59" s="5"/>
      <c r="AJ59" s="5">
        <v>29</v>
      </c>
      <c r="AK59" s="18">
        <v>3.1180866965620324</v>
      </c>
      <c r="AL59" s="19">
        <v>0.52316890881913303</v>
      </c>
      <c r="AM59" s="21">
        <v>183.62758620689652</v>
      </c>
      <c r="AN59" s="20">
        <v>0.88028564816345412</v>
      </c>
      <c r="AO59" s="2">
        <v>291</v>
      </c>
      <c r="AP59" s="5">
        <v>40</v>
      </c>
      <c r="AQ59" s="5">
        <v>35</v>
      </c>
      <c r="AR59" s="24">
        <v>4.3617339312406571</v>
      </c>
      <c r="AS59" s="24">
        <v>0.59790732436472338</v>
      </c>
      <c r="AT59" s="23">
        <v>261.36285714285719</v>
      </c>
      <c r="AU59" s="22">
        <v>0.89569176539704309</v>
      </c>
      <c r="AW59" s="5"/>
      <c r="AX59" s="5"/>
      <c r="AY59" s="5"/>
      <c r="AZ59" s="5"/>
      <c r="BA59" s="5"/>
      <c r="BB59" s="2">
        <v>15</v>
      </c>
      <c r="BC59" s="5">
        <v>15</v>
      </c>
      <c r="BD59" s="5" t="s">
        <v>137</v>
      </c>
      <c r="BE59" s="5" t="s">
        <v>137</v>
      </c>
      <c r="BF59" s="5">
        <v>60</v>
      </c>
      <c r="BG59" s="5">
        <v>38</v>
      </c>
      <c r="BH59" s="11">
        <v>6.3090277777777776E-4</v>
      </c>
      <c r="BI59" s="17">
        <v>121</v>
      </c>
      <c r="BJ59" s="5">
        <v>520</v>
      </c>
      <c r="BK59" s="5">
        <v>36.479999999999997</v>
      </c>
      <c r="BL59" s="6">
        <v>132</v>
      </c>
      <c r="BM59" s="5"/>
      <c r="BN59" s="5"/>
      <c r="BO59" s="5"/>
      <c r="BP59" s="5"/>
    </row>
    <row r="60" spans="1:68" ht="15.75">
      <c r="A60" s="5" t="s">
        <v>159</v>
      </c>
      <c r="B60" s="1" t="s">
        <v>182</v>
      </c>
      <c r="C60" s="5"/>
      <c r="D60" s="5">
        <v>164</v>
      </c>
      <c r="E60" s="14">
        <v>59.8</v>
      </c>
      <c r="F60" s="14">
        <v>17</v>
      </c>
      <c r="G60" s="10">
        <v>40840</v>
      </c>
      <c r="H60" s="10" t="s">
        <v>129</v>
      </c>
      <c r="I60" s="10"/>
      <c r="J60" s="6" t="s">
        <v>136</v>
      </c>
      <c r="K60" s="16">
        <v>8</v>
      </c>
      <c r="L60" s="5">
        <v>154</v>
      </c>
      <c r="M60" s="5">
        <v>22.2</v>
      </c>
      <c r="N60" s="5">
        <v>28</v>
      </c>
      <c r="O60" s="5">
        <v>31.5</v>
      </c>
      <c r="P60" s="2">
        <v>610</v>
      </c>
      <c r="Q60" s="5">
        <v>159</v>
      </c>
      <c r="R60" s="5">
        <v>16</v>
      </c>
      <c r="S60" s="5">
        <v>62</v>
      </c>
      <c r="U60" s="5">
        <v>2705</v>
      </c>
      <c r="V60" s="5">
        <v>52</v>
      </c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2">
        <v>234</v>
      </c>
      <c r="AI60" s="5"/>
      <c r="AJ60" s="5">
        <v>31</v>
      </c>
      <c r="AK60" s="18">
        <v>3.9130434782608696</v>
      </c>
      <c r="AL60" s="19">
        <v>0.5852842809364549</v>
      </c>
      <c r="AM60" s="21">
        <v>215.26451612903222</v>
      </c>
      <c r="AN60" s="20">
        <v>0.91993382961124881</v>
      </c>
      <c r="AO60" s="2">
        <v>308</v>
      </c>
      <c r="AP60" s="5">
        <v>50</v>
      </c>
      <c r="AQ60" s="5">
        <v>42</v>
      </c>
      <c r="AR60" s="24">
        <v>5.1655518394648832</v>
      </c>
      <c r="AS60" s="24">
        <v>0.83612040133779264</v>
      </c>
      <c r="AT60" s="23">
        <v>291.91428571428565</v>
      </c>
      <c r="AU60" s="22">
        <v>0.9450122554687137</v>
      </c>
      <c r="AW60" s="5"/>
      <c r="AX60" s="5"/>
      <c r="AY60" s="5"/>
      <c r="AZ60" s="5"/>
      <c r="BA60" s="5"/>
      <c r="BB60" s="2">
        <v>40</v>
      </c>
      <c r="BC60" s="5">
        <v>42</v>
      </c>
      <c r="BD60" s="5" t="s">
        <v>137</v>
      </c>
      <c r="BE60" s="5" t="s">
        <v>137</v>
      </c>
      <c r="BF60" s="5">
        <v>60</v>
      </c>
      <c r="BG60" s="5">
        <v>43</v>
      </c>
      <c r="BH60" s="11">
        <v>6.829861111111111E-4</v>
      </c>
      <c r="BI60" s="17">
        <v>162</v>
      </c>
      <c r="BJ60" s="5">
        <v>540</v>
      </c>
      <c r="BK60" s="5">
        <v>36.479999999999997</v>
      </c>
      <c r="BL60" s="6">
        <v>180</v>
      </c>
      <c r="BM60" s="5"/>
      <c r="BN60" s="5"/>
      <c r="BO60" s="5"/>
      <c r="BP60" s="5"/>
    </row>
    <row r="61" spans="1:68" ht="15.75">
      <c r="A61" s="5" t="s">
        <v>160</v>
      </c>
      <c r="B61" s="1" t="s">
        <v>182</v>
      </c>
      <c r="C61" s="5"/>
      <c r="D61" s="5">
        <v>175</v>
      </c>
      <c r="E61" s="14">
        <v>72.5</v>
      </c>
      <c r="F61" s="14">
        <v>16</v>
      </c>
      <c r="G61" s="10">
        <v>40840</v>
      </c>
      <c r="H61" s="10" t="s">
        <v>129</v>
      </c>
      <c r="I61" s="10"/>
      <c r="J61" s="6" t="s">
        <v>150</v>
      </c>
      <c r="K61" s="16">
        <v>20</v>
      </c>
      <c r="L61" s="5">
        <v>176</v>
      </c>
      <c r="M61" s="5">
        <v>23.7</v>
      </c>
      <c r="N61" s="5">
        <v>22.5</v>
      </c>
      <c r="O61" s="5">
        <v>34.6</v>
      </c>
      <c r="P61" s="2">
        <v>830</v>
      </c>
      <c r="Q61" s="5">
        <v>161</v>
      </c>
      <c r="R61" s="5">
        <v>29</v>
      </c>
      <c r="S61" s="5">
        <v>62</v>
      </c>
      <c r="U61" s="5">
        <v>2610</v>
      </c>
      <c r="V61" s="5">
        <v>42</v>
      </c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2">
        <v>211</v>
      </c>
      <c r="AI61" s="5"/>
      <c r="AJ61" s="5">
        <v>32</v>
      </c>
      <c r="AK61" s="18">
        <v>2.9117241379310346</v>
      </c>
      <c r="AL61" s="19">
        <v>0.48275862068965519</v>
      </c>
      <c r="AM61" s="21">
        <v>182.04687499999994</v>
      </c>
      <c r="AN61" s="20">
        <v>0.86237269066792965</v>
      </c>
      <c r="AO61" s="2">
        <v>355</v>
      </c>
      <c r="AP61" s="5">
        <v>45</v>
      </c>
      <c r="AQ61" s="5">
        <v>48</v>
      </c>
      <c r="AR61" s="24">
        <v>4.9006896551724139</v>
      </c>
      <c r="AS61" s="24">
        <v>0.62068965517241381</v>
      </c>
      <c r="AT61" s="23">
        <v>321.125</v>
      </c>
      <c r="AU61" s="22">
        <v>0.90381367858148043</v>
      </c>
      <c r="AW61" s="5"/>
      <c r="AX61" s="5"/>
      <c r="AY61" s="5"/>
      <c r="AZ61" s="5"/>
      <c r="BA61" s="5"/>
      <c r="BB61" s="2">
        <v>6</v>
      </c>
      <c r="BC61" s="5">
        <v>8</v>
      </c>
      <c r="BD61" s="5" t="s">
        <v>137</v>
      </c>
      <c r="BE61" s="5">
        <v>55</v>
      </c>
      <c r="BF61" s="5">
        <v>60</v>
      </c>
      <c r="BG61" s="5">
        <v>49</v>
      </c>
      <c r="BH61" s="11">
        <v>6.1967592592592597E-4</v>
      </c>
      <c r="BI61" s="17">
        <v>174</v>
      </c>
      <c r="BJ61" s="5">
        <v>590</v>
      </c>
      <c r="BK61" s="5">
        <v>38.159999999999997</v>
      </c>
      <c r="BL61" s="6">
        <v>180</v>
      </c>
      <c r="BM61" s="5"/>
      <c r="BN61" s="5"/>
      <c r="BO61" s="5"/>
      <c r="BP61" s="5"/>
    </row>
    <row r="62" spans="1:68" ht="15.75">
      <c r="A62" s="5" t="s">
        <v>161</v>
      </c>
      <c r="B62" s="1" t="s">
        <v>182</v>
      </c>
      <c r="C62" s="5"/>
      <c r="D62" s="5">
        <v>171</v>
      </c>
      <c r="E62" s="14">
        <v>66.8</v>
      </c>
      <c r="F62" s="14">
        <v>16</v>
      </c>
      <c r="G62" s="10">
        <v>40840</v>
      </c>
      <c r="H62" s="10" t="s">
        <v>129</v>
      </c>
      <c r="I62" s="10"/>
      <c r="J62" s="6" t="s">
        <v>150</v>
      </c>
      <c r="K62" s="16">
        <v>6</v>
      </c>
      <c r="L62" s="5">
        <v>168</v>
      </c>
      <c r="M62" s="5">
        <v>22.8</v>
      </c>
      <c r="N62" s="5">
        <v>27.4</v>
      </c>
      <c r="O62" s="5">
        <v>32.4</v>
      </c>
      <c r="P62" s="2">
        <v>650</v>
      </c>
      <c r="Q62" s="5">
        <v>155</v>
      </c>
      <c r="R62" s="5">
        <v>4</v>
      </c>
      <c r="S62" s="5">
        <v>62</v>
      </c>
      <c r="U62" s="5">
        <v>2580</v>
      </c>
      <c r="V62" s="5">
        <v>34</v>
      </c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2">
        <v>216</v>
      </c>
      <c r="AI62" s="5"/>
      <c r="AJ62" s="5">
        <v>27</v>
      </c>
      <c r="AK62" s="18">
        <v>3.2395209580838324</v>
      </c>
      <c r="AL62" s="19">
        <v>0.5988023952095809</v>
      </c>
      <c r="AM62" s="21">
        <v>176.47407407407408</v>
      </c>
      <c r="AN62" s="20">
        <v>0.81549941808721849</v>
      </c>
      <c r="AO62" s="2">
        <v>289</v>
      </c>
      <c r="AP62" s="5">
        <v>40</v>
      </c>
      <c r="AQ62" s="5">
        <v>37</v>
      </c>
      <c r="AR62" s="24">
        <v>4.3293413173652695</v>
      </c>
      <c r="AS62" s="24">
        <v>0.5988023952095809</v>
      </c>
      <c r="AT62" s="23">
        <v>223.20270270270271</v>
      </c>
      <c r="AU62" s="22">
        <v>0.77179357781017532</v>
      </c>
      <c r="AW62" s="5"/>
      <c r="AX62" s="5"/>
      <c r="AY62" s="5"/>
      <c r="AZ62" s="5"/>
      <c r="BA62" s="5"/>
      <c r="BB62" s="2">
        <v>3</v>
      </c>
      <c r="BC62" s="5">
        <v>1</v>
      </c>
      <c r="BD62" s="5" t="s">
        <v>137</v>
      </c>
      <c r="BE62" s="5">
        <v>17</v>
      </c>
      <c r="BF62" s="5">
        <v>60</v>
      </c>
      <c r="BG62" s="5">
        <v>34</v>
      </c>
      <c r="BH62" s="11">
        <v>5.614583333333333E-4</v>
      </c>
      <c r="BI62" s="17">
        <v>168</v>
      </c>
      <c r="BJ62" s="5">
        <v>540</v>
      </c>
      <c r="BK62" s="5">
        <v>38.61</v>
      </c>
      <c r="BL62" s="6">
        <v>180</v>
      </c>
      <c r="BM62" s="5"/>
      <c r="BN62" s="5"/>
      <c r="BO62" s="5"/>
      <c r="BP62" s="5"/>
    </row>
    <row r="63" spans="1:68" ht="15.75">
      <c r="A63" s="5" t="s">
        <v>162</v>
      </c>
      <c r="B63" s="1" t="s">
        <v>181</v>
      </c>
      <c r="C63" s="5"/>
      <c r="D63" s="5">
        <v>172</v>
      </c>
      <c r="E63" s="14">
        <v>68.3</v>
      </c>
      <c r="F63" s="14">
        <v>17</v>
      </c>
      <c r="G63" s="10">
        <v>40840</v>
      </c>
      <c r="H63" s="10" t="s">
        <v>129</v>
      </c>
      <c r="I63" s="10"/>
      <c r="J63" s="6" t="s">
        <v>147</v>
      </c>
      <c r="K63" s="16">
        <v>12</v>
      </c>
      <c r="L63" s="5">
        <v>179</v>
      </c>
      <c r="M63" s="5">
        <v>23.1</v>
      </c>
      <c r="N63" s="5">
        <v>12.8</v>
      </c>
      <c r="O63" s="5">
        <v>44.3</v>
      </c>
      <c r="P63" s="2">
        <v>990</v>
      </c>
      <c r="Q63" s="5">
        <v>210</v>
      </c>
      <c r="R63" s="5">
        <v>34</v>
      </c>
      <c r="S63" s="5">
        <v>50</v>
      </c>
      <c r="U63" s="5">
        <v>3225</v>
      </c>
      <c r="V63" s="5">
        <v>62</v>
      </c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2">
        <v>440</v>
      </c>
      <c r="AI63" s="5">
        <v>55</v>
      </c>
      <c r="AJ63" s="5">
        <v>25</v>
      </c>
      <c r="AK63" s="18">
        <v>6.4553440702781844</v>
      </c>
      <c r="AL63" s="19">
        <v>0.80527086383601765</v>
      </c>
      <c r="AM63" s="21">
        <v>340.76400000000001</v>
      </c>
      <c r="AN63" s="20">
        <v>0.7728827398503062</v>
      </c>
      <c r="AO63" s="2">
        <v>506</v>
      </c>
      <c r="AP63" s="5">
        <v>55</v>
      </c>
      <c r="AQ63" s="5">
        <v>34</v>
      </c>
      <c r="AR63" s="24">
        <v>7.4084919472913615</v>
      </c>
      <c r="AS63" s="24">
        <v>0.80527086383601765</v>
      </c>
      <c r="AT63" s="23">
        <v>459.80000000000013</v>
      </c>
      <c r="AU63" s="22">
        <v>0.90869565217391324</v>
      </c>
      <c r="AW63" s="5"/>
      <c r="AX63" s="5"/>
      <c r="AY63" s="5"/>
      <c r="AZ63" s="5"/>
      <c r="BA63" s="5"/>
      <c r="BB63" s="2">
        <v>30</v>
      </c>
      <c r="BC63" s="5">
        <v>34</v>
      </c>
      <c r="BD63" s="5" t="s">
        <v>137</v>
      </c>
      <c r="BE63" s="5">
        <v>4</v>
      </c>
      <c r="BF63" s="5">
        <v>60</v>
      </c>
      <c r="BG63" s="5">
        <v>51</v>
      </c>
      <c r="BH63" s="11">
        <v>5.282407407407408E-4</v>
      </c>
      <c r="BI63" s="17">
        <v>167</v>
      </c>
      <c r="BJ63" s="5">
        <v>710</v>
      </c>
      <c r="BK63" s="5">
        <v>32.700000000000003</v>
      </c>
      <c r="BL63" s="6">
        <v>144</v>
      </c>
      <c r="BM63" s="5"/>
      <c r="BN63" s="5"/>
      <c r="BO63" s="5"/>
      <c r="BP63" s="5"/>
    </row>
    <row r="64" spans="1:68" ht="15.75">
      <c r="A64" s="5" t="s">
        <v>163</v>
      </c>
      <c r="B64" s="1" t="s">
        <v>181</v>
      </c>
      <c r="C64" s="5"/>
      <c r="D64" s="5">
        <v>168</v>
      </c>
      <c r="E64" s="14">
        <v>66.099999999999994</v>
      </c>
      <c r="F64" s="14">
        <v>17</v>
      </c>
      <c r="G64" s="10">
        <v>40840</v>
      </c>
      <c r="H64" s="10" t="s">
        <v>129</v>
      </c>
      <c r="I64" s="10"/>
      <c r="J64" s="6" t="s">
        <v>147</v>
      </c>
      <c r="K64" s="16">
        <v>-6</v>
      </c>
      <c r="L64" s="5">
        <v>166</v>
      </c>
      <c r="M64" s="5">
        <v>23.4</v>
      </c>
      <c r="N64" s="5">
        <v>14.4</v>
      </c>
      <c r="O64" s="5">
        <v>43.8</v>
      </c>
      <c r="P64" s="2">
        <v>810</v>
      </c>
      <c r="Q64" s="5">
        <v>220</v>
      </c>
      <c r="R64" s="5">
        <v>24</v>
      </c>
      <c r="S64" s="5">
        <v>47</v>
      </c>
      <c r="U64" s="5">
        <v>3000</v>
      </c>
      <c r="V64" s="5">
        <v>46</v>
      </c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2">
        <v>402</v>
      </c>
      <c r="AI64" s="5">
        <v>60</v>
      </c>
      <c r="AJ64" s="5">
        <v>24</v>
      </c>
      <c r="AK64" s="18">
        <v>6.0953101361573374</v>
      </c>
      <c r="AL64" s="19">
        <v>0.90771558245083217</v>
      </c>
      <c r="AM64" s="21">
        <v>288.42499999999995</v>
      </c>
      <c r="AN64" s="20">
        <v>0.71587242491933478</v>
      </c>
      <c r="AO64" s="2">
        <v>548</v>
      </c>
      <c r="AP64" s="5">
        <v>70</v>
      </c>
      <c r="AQ64" s="5">
        <v>37</v>
      </c>
      <c r="AR64" s="24">
        <v>8.2904689863842673</v>
      </c>
      <c r="AS64" s="24">
        <v>1.0590015128593042</v>
      </c>
      <c r="AT64" s="23">
        <v>504.57297297297288</v>
      </c>
      <c r="AU64" s="22">
        <v>0.92075360031564391</v>
      </c>
      <c r="AW64" s="5"/>
      <c r="AX64" s="5"/>
      <c r="AY64" s="5"/>
      <c r="AZ64" s="5"/>
      <c r="BA64" s="5"/>
      <c r="BB64" s="2">
        <v>48</v>
      </c>
      <c r="BC64" s="5">
        <v>41</v>
      </c>
      <c r="BD64" s="5">
        <v>2</v>
      </c>
      <c r="BE64" s="5" t="s">
        <v>137</v>
      </c>
      <c r="BF64" s="5">
        <v>60</v>
      </c>
      <c r="BG64" s="5">
        <v>56</v>
      </c>
      <c r="BH64" s="11">
        <v>4.6527777777777778E-4</v>
      </c>
      <c r="BI64" s="17">
        <v>174</v>
      </c>
      <c r="BJ64" s="5">
        <v>720</v>
      </c>
      <c r="BK64" s="5">
        <v>30.95</v>
      </c>
      <c r="BL64" s="6">
        <v>132</v>
      </c>
      <c r="BM64" s="5"/>
      <c r="BN64" s="5"/>
      <c r="BO64" s="5"/>
      <c r="BP64" s="5"/>
    </row>
    <row r="65" spans="1:68" ht="15.75">
      <c r="A65" s="5" t="s">
        <v>164</v>
      </c>
      <c r="B65" s="1" t="s">
        <v>181</v>
      </c>
      <c r="C65" s="5"/>
      <c r="D65" s="5">
        <v>186</v>
      </c>
      <c r="E65" s="14">
        <v>72.5</v>
      </c>
      <c r="F65" s="14">
        <v>17</v>
      </c>
      <c r="G65" s="10">
        <v>40840</v>
      </c>
      <c r="H65" s="10" t="s">
        <v>129</v>
      </c>
      <c r="I65" s="10"/>
      <c r="J65" s="6" t="s">
        <v>147</v>
      </c>
      <c r="K65" s="16">
        <v>14</v>
      </c>
      <c r="L65" s="5">
        <v>194</v>
      </c>
      <c r="M65" s="5">
        <v>21</v>
      </c>
      <c r="N65" s="5">
        <v>9.5</v>
      </c>
      <c r="O65" s="5">
        <v>45</v>
      </c>
      <c r="P65" s="2">
        <v>970</v>
      </c>
      <c r="Q65" s="5">
        <v>231</v>
      </c>
      <c r="R65" s="5">
        <v>18</v>
      </c>
      <c r="S65" s="5">
        <v>49</v>
      </c>
      <c r="U65" s="5">
        <v>3110</v>
      </c>
      <c r="V65" s="5">
        <v>50</v>
      </c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2">
        <v>430</v>
      </c>
      <c r="AI65" s="5">
        <v>55</v>
      </c>
      <c r="AJ65" s="5">
        <v>23</v>
      </c>
      <c r="AK65" s="18">
        <v>5.9324137931034482</v>
      </c>
      <c r="AL65" s="19">
        <v>0.75862068965517238</v>
      </c>
      <c r="AM65" s="21">
        <v>319.44347826086954</v>
      </c>
      <c r="AN65" s="20">
        <v>0.74271908454050106</v>
      </c>
      <c r="AO65" s="2">
        <v>594</v>
      </c>
      <c r="AP65" s="5">
        <v>55</v>
      </c>
      <c r="AQ65" s="5">
        <v>31</v>
      </c>
      <c r="AR65" s="24">
        <v>8.1944827586206905</v>
      </c>
      <c r="AS65" s="24">
        <v>0.75862068965517238</v>
      </c>
      <c r="AT65" s="23">
        <v>462.41290322580647</v>
      </c>
      <c r="AU65" s="22">
        <v>0.77834186706919117</v>
      </c>
      <c r="AW65" s="5"/>
      <c r="AX65" s="5"/>
      <c r="AY65" s="5"/>
      <c r="AZ65" s="5"/>
      <c r="BA65" s="5"/>
      <c r="BB65" s="2">
        <v>17</v>
      </c>
      <c r="BC65" s="5">
        <v>20</v>
      </c>
      <c r="BD65" s="5">
        <v>56</v>
      </c>
      <c r="BE65" s="5" t="s">
        <v>137</v>
      </c>
      <c r="BF65" s="5">
        <v>60</v>
      </c>
      <c r="BG65" s="5">
        <v>50</v>
      </c>
      <c r="BH65" s="11">
        <v>5.9259259259259258E-4</v>
      </c>
      <c r="BI65" s="17">
        <v>174</v>
      </c>
      <c r="BJ65" s="5">
        <v>760</v>
      </c>
      <c r="BK65" s="5">
        <v>32.36</v>
      </c>
      <c r="BL65" s="6">
        <v>144</v>
      </c>
      <c r="BM65" s="5"/>
      <c r="BN65" s="5"/>
      <c r="BO65" s="5"/>
      <c r="BP65" s="5"/>
    </row>
    <row r="66" spans="1:68" ht="15.75">
      <c r="A66" s="5" t="s">
        <v>165</v>
      </c>
      <c r="B66" s="1" t="s">
        <v>181</v>
      </c>
      <c r="C66" s="5"/>
      <c r="D66" s="5">
        <v>184</v>
      </c>
      <c r="E66" s="14">
        <v>79.3</v>
      </c>
      <c r="F66" s="14">
        <v>17</v>
      </c>
      <c r="G66" s="10">
        <v>40840</v>
      </c>
      <c r="H66" s="10" t="s">
        <v>129</v>
      </c>
      <c r="I66" s="10"/>
      <c r="J66" s="6" t="s">
        <v>150</v>
      </c>
      <c r="K66" s="16">
        <v>11</v>
      </c>
      <c r="L66" s="5">
        <v>183</v>
      </c>
      <c r="M66" s="5">
        <v>23.4</v>
      </c>
      <c r="N66" s="5">
        <v>10.3</v>
      </c>
      <c r="O66" s="5">
        <v>44.4</v>
      </c>
      <c r="P66" s="2">
        <v>920</v>
      </c>
      <c r="Q66" s="5">
        <v>215</v>
      </c>
      <c r="R66" s="5">
        <v>11</v>
      </c>
      <c r="S66" s="5">
        <v>40</v>
      </c>
      <c r="U66" s="5">
        <v>2990</v>
      </c>
      <c r="V66" s="5">
        <v>52</v>
      </c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2">
        <v>519</v>
      </c>
      <c r="AI66" s="5">
        <v>55</v>
      </c>
      <c r="AJ66" s="5">
        <v>33</v>
      </c>
      <c r="AK66" s="18">
        <v>6.5548549810844889</v>
      </c>
      <c r="AL66" s="19">
        <v>0.69356872635561162</v>
      </c>
      <c r="AM66" s="21">
        <v>451.54242424242426</v>
      </c>
      <c r="AN66" s="20">
        <v>0.86868492543752274</v>
      </c>
      <c r="AO66" s="2">
        <v>606</v>
      </c>
      <c r="AP66" s="5">
        <v>60</v>
      </c>
      <c r="AQ66" s="5">
        <v>35</v>
      </c>
      <c r="AR66" s="24">
        <v>7.6418663303909211</v>
      </c>
      <c r="AS66" s="24">
        <v>0.75662042875157631</v>
      </c>
      <c r="AT66" s="23">
        <v>525.79714285714294</v>
      </c>
      <c r="AU66" s="22">
        <v>0.8676520509193778</v>
      </c>
      <c r="AW66" s="5"/>
      <c r="AX66" s="5"/>
      <c r="AY66" s="5"/>
      <c r="AZ66" s="5"/>
      <c r="BA66" s="5"/>
      <c r="BB66" s="2">
        <v>30</v>
      </c>
      <c r="BC66" s="5">
        <v>30</v>
      </c>
      <c r="BD66" s="5">
        <v>41</v>
      </c>
      <c r="BE66" s="5">
        <v>16</v>
      </c>
      <c r="BF66" s="5">
        <v>60</v>
      </c>
      <c r="BG66" s="5">
        <v>53</v>
      </c>
      <c r="BH66" s="11">
        <v>5.3240740740740744E-4</v>
      </c>
      <c r="BI66" s="17">
        <v>156</v>
      </c>
      <c r="BJ66" s="5">
        <v>750</v>
      </c>
      <c r="BK66" s="5">
        <v>33.89</v>
      </c>
      <c r="BL66" s="6">
        <v>186</v>
      </c>
      <c r="BM66" s="5"/>
      <c r="BN66" s="5"/>
      <c r="BO66" s="5"/>
      <c r="BP66" s="5"/>
    </row>
    <row r="67" spans="1:68" ht="15.75">
      <c r="A67" s="5" t="s">
        <v>166</v>
      </c>
      <c r="B67" s="1" t="s">
        <v>181</v>
      </c>
      <c r="C67" s="5"/>
      <c r="D67" s="5">
        <v>176</v>
      </c>
      <c r="E67" s="14">
        <v>67.599999999999994</v>
      </c>
      <c r="F67" s="14">
        <v>16</v>
      </c>
      <c r="G67" s="10">
        <v>40840</v>
      </c>
      <c r="H67" s="10" t="s">
        <v>129</v>
      </c>
      <c r="I67" s="10"/>
      <c r="J67" s="6" t="s">
        <v>150</v>
      </c>
      <c r="K67" s="16">
        <v>-10</v>
      </c>
      <c r="L67" s="5">
        <v>174</v>
      </c>
      <c r="M67" s="5"/>
      <c r="N67" s="5"/>
      <c r="O67" s="5"/>
      <c r="P67" s="2">
        <v>910</v>
      </c>
      <c r="Q67" s="5">
        <v>210</v>
      </c>
      <c r="R67" s="5">
        <v>26</v>
      </c>
      <c r="S67" s="5">
        <v>60</v>
      </c>
      <c r="U67" s="5">
        <v>2985</v>
      </c>
      <c r="V67" s="5">
        <v>38</v>
      </c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2">
        <v>390</v>
      </c>
      <c r="AI67" s="5">
        <v>65</v>
      </c>
      <c r="AJ67" s="5">
        <v>25</v>
      </c>
      <c r="AK67" s="18">
        <v>5.7795857988165684</v>
      </c>
      <c r="AL67" s="19">
        <v>0.96153846153846156</v>
      </c>
      <c r="AM67" s="21">
        <v>288.28399999999999</v>
      </c>
      <c r="AN67" s="20">
        <v>0.73786536984898898</v>
      </c>
      <c r="AO67" s="2">
        <v>534</v>
      </c>
      <c r="AP67" s="5">
        <v>55</v>
      </c>
      <c r="AQ67" s="5">
        <v>31</v>
      </c>
      <c r="AR67" s="24">
        <v>7.912721893491125</v>
      </c>
      <c r="AS67" s="24">
        <v>0.81360946745562135</v>
      </c>
      <c r="AT67" s="23">
        <v>371.90322580645159</v>
      </c>
      <c r="AU67" s="22">
        <v>0.69527617462413838</v>
      </c>
      <c r="AW67" s="5"/>
      <c r="AX67" s="5"/>
      <c r="AY67" s="5"/>
      <c r="AZ67" s="5"/>
      <c r="BA67" s="5"/>
      <c r="BB67" s="2">
        <v>20</v>
      </c>
      <c r="BC67" s="5">
        <v>20</v>
      </c>
      <c r="BD67" s="5" t="s">
        <v>137</v>
      </c>
      <c r="BE67" s="5" t="s">
        <v>137</v>
      </c>
      <c r="BF67" s="5">
        <v>60</v>
      </c>
      <c r="BG67" s="5">
        <v>60</v>
      </c>
      <c r="BH67" s="11">
        <v>4.7037037037037034E-4</v>
      </c>
      <c r="BI67" s="17">
        <v>186</v>
      </c>
      <c r="BJ67" s="5">
        <v>660</v>
      </c>
      <c r="BK67" s="5">
        <v>34.39</v>
      </c>
      <c r="BL67" s="6">
        <v>186</v>
      </c>
      <c r="BM67" s="5"/>
      <c r="BN67" s="5"/>
      <c r="BO67" s="5"/>
      <c r="BP67" s="5"/>
    </row>
    <row r="68" spans="1:68" ht="15.75">
      <c r="A68" s="5" t="s">
        <v>167</v>
      </c>
      <c r="B68" s="1" t="s">
        <v>181</v>
      </c>
      <c r="C68" s="5"/>
      <c r="D68" s="5">
        <v>186</v>
      </c>
      <c r="E68" s="14">
        <v>81.400000000000006</v>
      </c>
      <c r="F68" s="14">
        <v>16</v>
      </c>
      <c r="G68" s="10">
        <v>40840</v>
      </c>
      <c r="H68" s="10" t="s">
        <v>129</v>
      </c>
      <c r="I68" s="10"/>
      <c r="J68" s="6" t="s">
        <v>168</v>
      </c>
      <c r="K68" s="16">
        <v>11</v>
      </c>
      <c r="L68" s="5">
        <v>196</v>
      </c>
      <c r="M68" s="5">
        <v>23.5</v>
      </c>
      <c r="N68" s="5">
        <v>13.5</v>
      </c>
      <c r="O68" s="5">
        <v>42</v>
      </c>
      <c r="P68" s="2">
        <v>1130</v>
      </c>
      <c r="Q68" s="5">
        <v>230</v>
      </c>
      <c r="R68" s="5">
        <v>18</v>
      </c>
      <c r="S68" s="5">
        <v>46</v>
      </c>
      <c r="U68" s="5">
        <v>3150</v>
      </c>
      <c r="V68" s="5">
        <v>43</v>
      </c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2">
        <v>354</v>
      </c>
      <c r="AI68" s="5">
        <v>55</v>
      </c>
      <c r="AJ68" s="5">
        <v>22</v>
      </c>
      <c r="AK68" s="18">
        <v>4.3488943488943486</v>
      </c>
      <c r="AL68" s="19">
        <v>0.67567567567567566</v>
      </c>
      <c r="AM68" s="21">
        <v>266.20909090909089</v>
      </c>
      <c r="AN68" s="20">
        <v>0.75200308166409857</v>
      </c>
      <c r="AO68" s="2">
        <v>501</v>
      </c>
      <c r="AP68" s="5">
        <v>60</v>
      </c>
      <c r="AQ68" s="5">
        <v>27</v>
      </c>
      <c r="AR68" s="24">
        <v>6.1646191646191646</v>
      </c>
      <c r="AS68" s="24">
        <v>0.73710073710073709</v>
      </c>
      <c r="AT68" s="23">
        <v>434.03703703703695</v>
      </c>
      <c r="AU68" s="22">
        <v>0.86496021729182337</v>
      </c>
      <c r="AW68" s="5"/>
      <c r="AX68" s="5"/>
      <c r="AY68" s="5"/>
      <c r="AZ68" s="5"/>
      <c r="BA68" s="5"/>
      <c r="BB68" s="2">
        <v>42</v>
      </c>
      <c r="BC68" s="5">
        <v>30</v>
      </c>
      <c r="BD68" s="5">
        <v>54</v>
      </c>
      <c r="BE68" s="5" t="s">
        <v>137</v>
      </c>
      <c r="BF68" s="5">
        <v>60</v>
      </c>
      <c r="BG68" s="5">
        <v>49</v>
      </c>
      <c r="BH68" s="11">
        <v>5.5289351851851853E-4</v>
      </c>
      <c r="BI68" s="17">
        <v>166</v>
      </c>
      <c r="BJ68" s="5">
        <v>710</v>
      </c>
      <c r="BK68" s="5">
        <v>32.29</v>
      </c>
      <c r="BL68" s="6">
        <v>144</v>
      </c>
      <c r="BM68" s="5"/>
      <c r="BN68" s="5"/>
      <c r="BO68" s="5"/>
      <c r="BP68" s="5"/>
    </row>
    <row r="69" spans="1:68">
      <c r="A69" s="5"/>
      <c r="B69" s="5"/>
      <c r="C69" s="5"/>
      <c r="D69" s="5"/>
      <c r="E69" s="14"/>
      <c r="F69" s="14"/>
      <c r="G69" s="5"/>
      <c r="H69" s="5"/>
      <c r="I69" s="5"/>
      <c r="J69" s="5"/>
      <c r="K69" s="16"/>
      <c r="L69" s="5"/>
      <c r="M69" s="5"/>
      <c r="N69" s="5"/>
      <c r="O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I69" s="5"/>
      <c r="AJ69" s="5"/>
      <c r="AK69" s="5"/>
      <c r="AL69" s="5"/>
      <c r="AM69" s="5"/>
      <c r="AN69" s="5"/>
      <c r="AP69" s="5"/>
      <c r="AQ69" s="5"/>
      <c r="AR69" s="5"/>
      <c r="AS69" s="5"/>
      <c r="AT69" s="5"/>
      <c r="AU69" s="5"/>
      <c r="AW69" s="5"/>
      <c r="AX69" s="5"/>
      <c r="AY69" s="5"/>
      <c r="AZ69" s="5"/>
      <c r="BA69" s="5"/>
      <c r="BH69" s="5"/>
      <c r="BI69" s="17"/>
      <c r="BJ69" s="5"/>
      <c r="BK69" s="5"/>
      <c r="BL69" s="5"/>
      <c r="BM69" s="5"/>
      <c r="BN69" s="5"/>
      <c r="BO69" s="5"/>
      <c r="BP69" s="5"/>
    </row>
    <row r="70" spans="1:68">
      <c r="A70" s="5"/>
      <c r="B70" s="5"/>
      <c r="C70" s="5"/>
      <c r="D70" s="5"/>
      <c r="E70" s="14"/>
      <c r="F70" s="14"/>
      <c r="G70" s="5"/>
      <c r="H70" s="5"/>
      <c r="I70" s="5"/>
      <c r="J70" s="5"/>
      <c r="K70" s="16"/>
      <c r="L70" s="5"/>
      <c r="M70" s="5"/>
      <c r="N70" s="5"/>
      <c r="O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I70" s="5"/>
      <c r="AJ70" s="5"/>
      <c r="AK70" s="5"/>
      <c r="AL70" s="5"/>
      <c r="AM70" s="5"/>
      <c r="AN70" s="5"/>
      <c r="AP70" s="5"/>
      <c r="AQ70" s="5"/>
      <c r="AR70" s="5"/>
      <c r="AS70" s="5"/>
      <c r="AT70" s="5"/>
      <c r="AU70" s="5"/>
      <c r="AW70" s="5"/>
      <c r="AX70" s="5"/>
      <c r="AY70" s="5"/>
      <c r="AZ70" s="5"/>
      <c r="BA70" s="5"/>
      <c r="BH70" s="5"/>
      <c r="BI70" s="5"/>
      <c r="BJ70" s="5"/>
      <c r="BK70" s="5"/>
      <c r="BL70" s="5"/>
      <c r="BM70" s="5"/>
      <c r="BN70" s="5"/>
      <c r="BO70" s="5"/>
      <c r="BP70" s="5"/>
    </row>
  </sheetData>
  <autoFilter ref="A4:BN4"/>
  <mergeCells count="14">
    <mergeCell ref="BB1:BN1"/>
    <mergeCell ref="BB2:BC2"/>
    <mergeCell ref="C2:O2"/>
    <mergeCell ref="P2:V2"/>
    <mergeCell ref="P3:V3"/>
    <mergeCell ref="C3:O3"/>
    <mergeCell ref="AH3:AN3"/>
    <mergeCell ref="AO3:AU3"/>
    <mergeCell ref="AC3:AG3"/>
    <mergeCell ref="AV3:BA3"/>
    <mergeCell ref="AH2:AU2"/>
    <mergeCell ref="W3:AB3"/>
    <mergeCell ref="W2:AG2"/>
    <mergeCell ref="AV2:B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Grafy</vt:lpstr>
      </vt:variant>
      <vt:variant>
        <vt:i4>1</vt:i4>
      </vt:variant>
    </vt:vector>
  </HeadingPairs>
  <TitlesOfParts>
    <vt:vector size="3" baseType="lpstr">
      <vt:lpstr>prac harok</vt:lpstr>
      <vt:lpstr>DATA</vt:lpstr>
      <vt:lpstr>Graf1</vt:lpstr>
    </vt:vector>
  </TitlesOfParts>
  <Company>NŠC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liptakova</dc:creator>
  <cp:lastModifiedBy>petriska</cp:lastModifiedBy>
  <dcterms:created xsi:type="dcterms:W3CDTF">2011-09-23T19:44:47Z</dcterms:created>
  <dcterms:modified xsi:type="dcterms:W3CDTF">2011-11-17T08:59:20Z</dcterms:modified>
</cp:coreProperties>
</file>